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 tabRatio="860"/>
  </bookViews>
  <sheets>
    <sheet name="57 a105" sheetId="60" r:id="rId1"/>
    <sheet name="58 a106" sheetId="62" r:id="rId2"/>
    <sheet name="59 a107" sheetId="63" r:id="rId3"/>
    <sheet name="60 a108" sheetId="64" r:id="rId4"/>
    <sheet name="61 a109" sheetId="65" r:id="rId5"/>
    <sheet name="62 a110" sheetId="66" r:id="rId6"/>
    <sheet name="63 a112" sheetId="67" r:id="rId7"/>
    <sheet name="64 a111" sheetId="68" r:id="rId8"/>
    <sheet name="65 a113" sheetId="69" r:id="rId9"/>
  </sheets>
  <definedNames>
    <definedName name="_xlnm.Print_Area" localSheetId="0">'57 a105'!$A$1:$H$49</definedName>
    <definedName name="_xlnm.Print_Area" localSheetId="1">'58 a106'!$A$1:$H$45</definedName>
    <definedName name="_xlnm.Print_Area" localSheetId="2">'59 a107'!$A$1:$H$45</definedName>
    <definedName name="_xlnm.Print_Area" localSheetId="3">'60 a108'!$A$1:$H$45</definedName>
    <definedName name="_xlnm.Print_Area" localSheetId="4">'61 a109'!$A$1:$H$45</definedName>
    <definedName name="_xlnm.Print_Area" localSheetId="5">'62 a110'!$A$1:$H$45</definedName>
    <definedName name="_xlnm.Print_Area" localSheetId="6">'63 a112'!$A$1:$H$45</definedName>
    <definedName name="_xlnm.Print_Area" localSheetId="7">'64 a111'!$A$1:$H$45</definedName>
    <definedName name="_xlnm.Print_Area" localSheetId="8">'65 a113'!$A$1:$H$45</definedName>
  </definedNames>
  <calcPr calcId="124519"/>
</workbook>
</file>

<file path=xl/calcChain.xml><?xml version="1.0" encoding="utf-8"?>
<calcChain xmlns="http://schemas.openxmlformats.org/spreadsheetml/2006/main">
  <c r="L45" i="69"/>
  <c r="J45"/>
  <c r="C45"/>
  <c r="I45" s="1"/>
  <c r="L44"/>
  <c r="J44"/>
  <c r="C44"/>
  <c r="I44" s="1"/>
  <c r="L43"/>
  <c r="J43"/>
  <c r="C43"/>
  <c r="I43" s="1"/>
  <c r="L42"/>
  <c r="J42"/>
  <c r="C42"/>
  <c r="I42" s="1"/>
  <c r="L41"/>
  <c r="J41"/>
  <c r="C41"/>
  <c r="I41" s="1"/>
  <c r="L40"/>
  <c r="J40"/>
  <c r="C40"/>
  <c r="I40" s="1"/>
  <c r="L39"/>
  <c r="J39"/>
  <c r="C39"/>
  <c r="I39" s="1"/>
  <c r="L38"/>
  <c r="J38"/>
  <c r="C38"/>
  <c r="I38" s="1"/>
  <c r="L37"/>
  <c r="J37"/>
  <c r="K37" s="1"/>
  <c r="I37"/>
  <c r="L36"/>
  <c r="J36"/>
  <c r="C36"/>
  <c r="I36" s="1"/>
  <c r="L35"/>
  <c r="J35"/>
  <c r="C35"/>
  <c r="I35" s="1"/>
  <c r="L34"/>
  <c r="J34"/>
  <c r="C34"/>
  <c r="I34" s="1"/>
  <c r="L33"/>
  <c r="J33"/>
  <c r="C33"/>
  <c r="I33" s="1"/>
  <c r="L32"/>
  <c r="J32"/>
  <c r="C32"/>
  <c r="I32" s="1"/>
  <c r="L31"/>
  <c r="J31"/>
  <c r="C31"/>
  <c r="I31" s="1"/>
  <c r="L30"/>
  <c r="J30"/>
  <c r="C30"/>
  <c r="I30" s="1"/>
  <c r="L29"/>
  <c r="J29"/>
  <c r="C29"/>
  <c r="I29" s="1"/>
  <c r="L28"/>
  <c r="J28"/>
  <c r="C28"/>
  <c r="I28" s="1"/>
  <c r="L27"/>
  <c r="J27"/>
  <c r="C27"/>
  <c r="I27" s="1"/>
  <c r="L26"/>
  <c r="J26"/>
  <c r="C26"/>
  <c r="I26" s="1"/>
  <c r="L25"/>
  <c r="J25"/>
  <c r="C25"/>
  <c r="I25" s="1"/>
  <c r="L24"/>
  <c r="J24"/>
  <c r="C24"/>
  <c r="I24" s="1"/>
  <c r="L23"/>
  <c r="J23"/>
  <c r="C23"/>
  <c r="B23" s="1"/>
  <c r="L22"/>
  <c r="J22"/>
  <c r="K22" s="1"/>
  <c r="C22"/>
  <c r="I22" s="1"/>
  <c r="L21"/>
  <c r="J21"/>
  <c r="K21" s="1"/>
  <c r="I21"/>
  <c r="C21"/>
  <c r="B21" s="1"/>
  <c r="L20"/>
  <c r="K20"/>
  <c r="J20"/>
  <c r="C20"/>
  <c r="I20" s="1"/>
  <c r="L19"/>
  <c r="J19"/>
  <c r="K19" s="1"/>
  <c r="C19"/>
  <c r="B19" s="1"/>
  <c r="L18"/>
  <c r="K18"/>
  <c r="J18"/>
  <c r="C18"/>
  <c r="I18" s="1"/>
  <c r="B18"/>
  <c r="L17"/>
  <c r="J17"/>
  <c r="C17"/>
  <c r="B17" s="1"/>
  <c r="L16"/>
  <c r="J16"/>
  <c r="C16"/>
  <c r="I16" s="1"/>
  <c r="L15"/>
  <c r="J15"/>
  <c r="I15"/>
  <c r="C15"/>
  <c r="B15" s="1"/>
  <c r="L14"/>
  <c r="J14"/>
  <c r="K14" s="1"/>
  <c r="C14"/>
  <c r="I14" s="1"/>
  <c r="L13"/>
  <c r="J13"/>
  <c r="I13"/>
  <c r="C13"/>
  <c r="B13" s="1"/>
  <c r="L12"/>
  <c r="J12"/>
  <c r="K12" s="1"/>
  <c r="C12"/>
  <c r="I12" s="1"/>
  <c r="L11"/>
  <c r="J11"/>
  <c r="I11"/>
  <c r="C11"/>
  <c r="B11" s="1"/>
  <c r="L10"/>
  <c r="J10"/>
  <c r="K10" s="1"/>
  <c r="C10"/>
  <c r="I10" s="1"/>
  <c r="L9"/>
  <c r="J9"/>
  <c r="C9"/>
  <c r="B9" s="1"/>
  <c r="L8"/>
  <c r="J8"/>
  <c r="C8"/>
  <c r="I8" s="1"/>
  <c r="L7"/>
  <c r="J7"/>
  <c r="C7"/>
  <c r="B7" s="1"/>
  <c r="L6"/>
  <c r="J6"/>
  <c r="K6" s="1"/>
  <c r="C6"/>
  <c r="I6" s="1"/>
  <c r="L45" i="68"/>
  <c r="J45"/>
  <c r="C45"/>
  <c r="I45" s="1"/>
  <c r="L44"/>
  <c r="J44"/>
  <c r="C44"/>
  <c r="I44" s="1"/>
  <c r="L43"/>
  <c r="J43"/>
  <c r="C43"/>
  <c r="I43" s="1"/>
  <c r="L42"/>
  <c r="J42"/>
  <c r="C42"/>
  <c r="I42" s="1"/>
  <c r="L41"/>
  <c r="J41"/>
  <c r="C41"/>
  <c r="I41" s="1"/>
  <c r="L40"/>
  <c r="J40"/>
  <c r="C40"/>
  <c r="I40" s="1"/>
  <c r="L39"/>
  <c r="J39"/>
  <c r="C39"/>
  <c r="I39" s="1"/>
  <c r="L38"/>
  <c r="J38"/>
  <c r="C38"/>
  <c r="I38" s="1"/>
  <c r="L37"/>
  <c r="K37"/>
  <c r="J37"/>
  <c r="I37"/>
  <c r="L36"/>
  <c r="J36"/>
  <c r="C36"/>
  <c r="I36" s="1"/>
  <c r="L35"/>
  <c r="J35"/>
  <c r="K35" s="1"/>
  <c r="I35"/>
  <c r="C35"/>
  <c r="B35"/>
  <c r="L34"/>
  <c r="J34"/>
  <c r="C34"/>
  <c r="I34" s="1"/>
  <c r="L33"/>
  <c r="J33"/>
  <c r="K33" s="1"/>
  <c r="I33"/>
  <c r="C33"/>
  <c r="B33"/>
  <c r="L32"/>
  <c r="J32"/>
  <c r="C32"/>
  <c r="I32" s="1"/>
  <c r="L31"/>
  <c r="J31"/>
  <c r="K31" s="1"/>
  <c r="I31"/>
  <c r="C31"/>
  <c r="B31"/>
  <c r="L30"/>
  <c r="J30"/>
  <c r="C30"/>
  <c r="I30" s="1"/>
  <c r="L29"/>
  <c r="J29"/>
  <c r="K29" s="1"/>
  <c r="I29"/>
  <c r="C29"/>
  <c r="B29"/>
  <c r="L28"/>
  <c r="J28"/>
  <c r="C28"/>
  <c r="I28" s="1"/>
  <c r="L27"/>
  <c r="J27"/>
  <c r="K27" s="1"/>
  <c r="I27"/>
  <c r="C27"/>
  <c r="B27" s="1"/>
  <c r="L26"/>
  <c r="J26"/>
  <c r="C26"/>
  <c r="I26" s="1"/>
  <c r="L25"/>
  <c r="J25"/>
  <c r="C25"/>
  <c r="I25" s="1"/>
  <c r="L24"/>
  <c r="J24"/>
  <c r="K24" s="1"/>
  <c r="C24"/>
  <c r="I24" s="1"/>
  <c r="L23"/>
  <c r="J23"/>
  <c r="I23"/>
  <c r="C23"/>
  <c r="B23" s="1"/>
  <c r="L22"/>
  <c r="J22"/>
  <c r="K22" s="1"/>
  <c r="C22"/>
  <c r="I22" s="1"/>
  <c r="L21"/>
  <c r="J21"/>
  <c r="K21" s="1"/>
  <c r="C21"/>
  <c r="B21" s="1"/>
  <c r="L20"/>
  <c r="J20"/>
  <c r="K20" s="1"/>
  <c r="C20"/>
  <c r="I20" s="1"/>
  <c r="L19"/>
  <c r="J19"/>
  <c r="C19"/>
  <c r="B19" s="1"/>
  <c r="L18"/>
  <c r="J18"/>
  <c r="C18"/>
  <c r="I18" s="1"/>
  <c r="L17"/>
  <c r="J17"/>
  <c r="C17"/>
  <c r="B17" s="1"/>
  <c r="L16"/>
  <c r="J16"/>
  <c r="C16"/>
  <c r="I16" s="1"/>
  <c r="L15"/>
  <c r="J15"/>
  <c r="I15"/>
  <c r="C15"/>
  <c r="B15" s="1"/>
  <c r="L14"/>
  <c r="J14"/>
  <c r="K14" s="1"/>
  <c r="C14"/>
  <c r="I14" s="1"/>
  <c r="L13"/>
  <c r="J13"/>
  <c r="K13" s="1"/>
  <c r="C13"/>
  <c r="B13" s="1"/>
  <c r="L12"/>
  <c r="J12"/>
  <c r="K12" s="1"/>
  <c r="C12"/>
  <c r="I12" s="1"/>
  <c r="L11"/>
  <c r="J11"/>
  <c r="C11"/>
  <c r="B11" s="1"/>
  <c r="L10"/>
  <c r="J10"/>
  <c r="C10"/>
  <c r="I10" s="1"/>
  <c r="L9"/>
  <c r="J9"/>
  <c r="C9"/>
  <c r="B9" s="1"/>
  <c r="L8"/>
  <c r="J8"/>
  <c r="K8" s="1"/>
  <c r="C8"/>
  <c r="I8" s="1"/>
  <c r="L7"/>
  <c r="J7"/>
  <c r="I7"/>
  <c r="C7"/>
  <c r="B7" s="1"/>
  <c r="L6"/>
  <c r="J6"/>
  <c r="K6" s="1"/>
  <c r="C6"/>
  <c r="I6" s="1"/>
  <c r="L45" i="67"/>
  <c r="J45"/>
  <c r="C45"/>
  <c r="I45" s="1"/>
  <c r="L44"/>
  <c r="J44"/>
  <c r="C44"/>
  <c r="B44" s="1"/>
  <c r="L43"/>
  <c r="J43"/>
  <c r="C43"/>
  <c r="I43" s="1"/>
  <c r="L42"/>
  <c r="J42"/>
  <c r="C42"/>
  <c r="B42" s="1"/>
  <c r="L41"/>
  <c r="J41"/>
  <c r="C41"/>
  <c r="I41" s="1"/>
  <c r="L40"/>
  <c r="J40"/>
  <c r="I40"/>
  <c r="C40"/>
  <c r="B40" s="1"/>
  <c r="L39"/>
  <c r="J39"/>
  <c r="C39"/>
  <c r="I39" s="1"/>
  <c r="L38"/>
  <c r="J38"/>
  <c r="C38"/>
  <c r="B38" s="1"/>
  <c r="L37"/>
  <c r="J37"/>
  <c r="K37" s="1"/>
  <c r="I37"/>
  <c r="L36"/>
  <c r="J36"/>
  <c r="C36"/>
  <c r="I36" s="1"/>
  <c r="L35"/>
  <c r="J35"/>
  <c r="C35"/>
  <c r="B35" s="1"/>
  <c r="L34"/>
  <c r="J34"/>
  <c r="C34"/>
  <c r="I34" s="1"/>
  <c r="L33"/>
  <c r="J33"/>
  <c r="K33" s="1"/>
  <c r="C33"/>
  <c r="B33" s="1"/>
  <c r="L32"/>
  <c r="J32"/>
  <c r="C32"/>
  <c r="I32" s="1"/>
  <c r="L31"/>
  <c r="J31"/>
  <c r="C31"/>
  <c r="B31" s="1"/>
  <c r="L30"/>
  <c r="J30"/>
  <c r="C30"/>
  <c r="I30" s="1"/>
  <c r="L29"/>
  <c r="J29"/>
  <c r="C29"/>
  <c r="B29" s="1"/>
  <c r="L28"/>
  <c r="J28"/>
  <c r="C28"/>
  <c r="I28" s="1"/>
  <c r="L27"/>
  <c r="J27"/>
  <c r="I27"/>
  <c r="C27"/>
  <c r="B27" s="1"/>
  <c r="L26"/>
  <c r="J26"/>
  <c r="C26"/>
  <c r="I26" s="1"/>
  <c r="L25"/>
  <c r="J25"/>
  <c r="C25"/>
  <c r="I25" s="1"/>
  <c r="L24"/>
  <c r="K24"/>
  <c r="J24"/>
  <c r="C24"/>
  <c r="I24" s="1"/>
  <c r="B24"/>
  <c r="L23"/>
  <c r="J23"/>
  <c r="C23"/>
  <c r="K23" s="1"/>
  <c r="L22"/>
  <c r="J22"/>
  <c r="C22"/>
  <c r="I22" s="1"/>
  <c r="L21"/>
  <c r="J21"/>
  <c r="C21"/>
  <c r="I21" s="1"/>
  <c r="L20"/>
  <c r="J20"/>
  <c r="K20" s="1"/>
  <c r="I20"/>
  <c r="C20"/>
  <c r="B20" s="1"/>
  <c r="L19"/>
  <c r="J19"/>
  <c r="C19"/>
  <c r="L18"/>
  <c r="J18"/>
  <c r="K18" s="1"/>
  <c r="I18"/>
  <c r="C18"/>
  <c r="B18"/>
  <c r="L17"/>
  <c r="J17"/>
  <c r="C17"/>
  <c r="I17" s="1"/>
  <c r="L16"/>
  <c r="K16"/>
  <c r="J16"/>
  <c r="C16"/>
  <c r="I16" s="1"/>
  <c r="B16"/>
  <c r="L15"/>
  <c r="J15"/>
  <c r="C15"/>
  <c r="K15" s="1"/>
  <c r="L14"/>
  <c r="J14"/>
  <c r="I14"/>
  <c r="C14"/>
  <c r="K14" s="1"/>
  <c r="L13"/>
  <c r="J13"/>
  <c r="C13"/>
  <c r="I13" s="1"/>
  <c r="L12"/>
  <c r="J12"/>
  <c r="K12" s="1"/>
  <c r="I12"/>
  <c r="C12"/>
  <c r="B12" s="1"/>
  <c r="L11"/>
  <c r="J11"/>
  <c r="C11"/>
  <c r="L10"/>
  <c r="K10"/>
  <c r="J10"/>
  <c r="I10"/>
  <c r="C10"/>
  <c r="B10"/>
  <c r="L9"/>
  <c r="J9"/>
  <c r="C9"/>
  <c r="I9" s="1"/>
  <c r="L8"/>
  <c r="J8"/>
  <c r="C8"/>
  <c r="I8" s="1"/>
  <c r="L7"/>
  <c r="J7"/>
  <c r="C7"/>
  <c r="K7" s="1"/>
  <c r="L6"/>
  <c r="J6"/>
  <c r="I6"/>
  <c r="C6"/>
  <c r="K6" s="1"/>
  <c r="L45" i="66"/>
  <c r="J45"/>
  <c r="C45"/>
  <c r="I45" s="1"/>
  <c r="L44"/>
  <c r="J44"/>
  <c r="C44"/>
  <c r="B44" s="1"/>
  <c r="L43"/>
  <c r="J43"/>
  <c r="C43"/>
  <c r="I43" s="1"/>
  <c r="L42"/>
  <c r="J42"/>
  <c r="K42" s="1"/>
  <c r="C42"/>
  <c r="B42" s="1"/>
  <c r="L41"/>
  <c r="J41"/>
  <c r="C41"/>
  <c r="I41" s="1"/>
  <c r="L40"/>
  <c r="J40"/>
  <c r="K40" s="1"/>
  <c r="I40"/>
  <c r="C40"/>
  <c r="B40" s="1"/>
  <c r="L39"/>
  <c r="J39"/>
  <c r="C39"/>
  <c r="I39" s="1"/>
  <c r="L38"/>
  <c r="J38"/>
  <c r="I38"/>
  <c r="C38"/>
  <c r="B38" s="1"/>
  <c r="L37"/>
  <c r="J37"/>
  <c r="K37" s="1"/>
  <c r="I37"/>
  <c r="L36"/>
  <c r="J36"/>
  <c r="C36"/>
  <c r="I36" s="1"/>
  <c r="L35"/>
  <c r="J35"/>
  <c r="K35" s="1"/>
  <c r="I35"/>
  <c r="C35"/>
  <c r="B35" s="1"/>
  <c r="L34"/>
  <c r="J34"/>
  <c r="C34"/>
  <c r="I34" s="1"/>
  <c r="L33"/>
  <c r="J33"/>
  <c r="I33"/>
  <c r="C33"/>
  <c r="B33" s="1"/>
  <c r="L32"/>
  <c r="J32"/>
  <c r="C32"/>
  <c r="I32" s="1"/>
  <c r="L31"/>
  <c r="J31"/>
  <c r="C31"/>
  <c r="B31" s="1"/>
  <c r="L30"/>
  <c r="J30"/>
  <c r="C30"/>
  <c r="I30" s="1"/>
  <c r="L29"/>
  <c r="J29"/>
  <c r="K29" s="1"/>
  <c r="C29"/>
  <c r="B29" s="1"/>
  <c r="L28"/>
  <c r="J28"/>
  <c r="C28"/>
  <c r="I28" s="1"/>
  <c r="L27"/>
  <c r="J27"/>
  <c r="K27" s="1"/>
  <c r="I27"/>
  <c r="C27"/>
  <c r="B27" s="1"/>
  <c r="L26"/>
  <c r="J26"/>
  <c r="C26"/>
  <c r="I26" s="1"/>
  <c r="L25"/>
  <c r="J25"/>
  <c r="C25"/>
  <c r="I25" s="1"/>
  <c r="L24"/>
  <c r="J24"/>
  <c r="C24"/>
  <c r="I24" s="1"/>
  <c r="L23"/>
  <c r="J23"/>
  <c r="C23"/>
  <c r="B23" s="1"/>
  <c r="L22"/>
  <c r="J22"/>
  <c r="C22"/>
  <c r="I22" s="1"/>
  <c r="L21"/>
  <c r="J21"/>
  <c r="C21"/>
  <c r="B21" s="1"/>
  <c r="L20"/>
  <c r="J20"/>
  <c r="C20"/>
  <c r="I20" s="1"/>
  <c r="L19"/>
  <c r="J19"/>
  <c r="I19"/>
  <c r="C19"/>
  <c r="B19" s="1"/>
  <c r="L18"/>
  <c r="J18"/>
  <c r="C18"/>
  <c r="I18" s="1"/>
  <c r="L17"/>
  <c r="J17"/>
  <c r="K17" s="1"/>
  <c r="C17"/>
  <c r="B17" s="1"/>
  <c r="L16"/>
  <c r="K16"/>
  <c r="J16"/>
  <c r="C16"/>
  <c r="I16" s="1"/>
  <c r="L15"/>
  <c r="J15"/>
  <c r="I15"/>
  <c r="C15"/>
  <c r="B15" s="1"/>
  <c r="L14"/>
  <c r="J14"/>
  <c r="K14" s="1"/>
  <c r="C14"/>
  <c r="I14" s="1"/>
  <c r="L13"/>
  <c r="J13"/>
  <c r="C13"/>
  <c r="B13" s="1"/>
  <c r="L12"/>
  <c r="J12"/>
  <c r="C12"/>
  <c r="I12" s="1"/>
  <c r="L11"/>
  <c r="J11"/>
  <c r="C11"/>
  <c r="B11" s="1"/>
  <c r="L10"/>
  <c r="J10"/>
  <c r="C10"/>
  <c r="I10" s="1"/>
  <c r="L9"/>
  <c r="J9"/>
  <c r="K9" s="1"/>
  <c r="C9"/>
  <c r="B9" s="1"/>
  <c r="L8"/>
  <c r="K8"/>
  <c r="J8"/>
  <c r="C8"/>
  <c r="I8" s="1"/>
  <c r="L7"/>
  <c r="J7"/>
  <c r="K7" s="1"/>
  <c r="C7"/>
  <c r="B7" s="1"/>
  <c r="L6"/>
  <c r="K6"/>
  <c r="J6"/>
  <c r="C6"/>
  <c r="I6" s="1"/>
  <c r="B6"/>
  <c r="L45" i="65"/>
  <c r="J45"/>
  <c r="C45"/>
  <c r="I45" s="1"/>
  <c r="L44"/>
  <c r="J44"/>
  <c r="I44"/>
  <c r="C44"/>
  <c r="B44" s="1"/>
  <c r="L43"/>
  <c r="J43"/>
  <c r="C43"/>
  <c r="I43" s="1"/>
  <c r="L42"/>
  <c r="J42"/>
  <c r="C42"/>
  <c r="B42" s="1"/>
  <c r="L41"/>
  <c r="J41"/>
  <c r="C41"/>
  <c r="I41" s="1"/>
  <c r="L40"/>
  <c r="J40"/>
  <c r="C40"/>
  <c r="B40" s="1"/>
  <c r="L39"/>
  <c r="J39"/>
  <c r="C39"/>
  <c r="I39" s="1"/>
  <c r="L38"/>
  <c r="J38"/>
  <c r="I38"/>
  <c r="C38"/>
  <c r="B38" s="1"/>
  <c r="L37"/>
  <c r="J37"/>
  <c r="K37" s="1"/>
  <c r="I37"/>
  <c r="L36"/>
  <c r="J36"/>
  <c r="C36"/>
  <c r="I36" s="1"/>
  <c r="L35"/>
  <c r="J35"/>
  <c r="K35" s="1"/>
  <c r="C35"/>
  <c r="B35" s="1"/>
  <c r="L34"/>
  <c r="J34"/>
  <c r="C34"/>
  <c r="I34" s="1"/>
  <c r="L33"/>
  <c r="J33"/>
  <c r="I33"/>
  <c r="C33"/>
  <c r="B33" s="1"/>
  <c r="L32"/>
  <c r="J32"/>
  <c r="C32"/>
  <c r="I32" s="1"/>
  <c r="L31"/>
  <c r="J31"/>
  <c r="C31"/>
  <c r="B31" s="1"/>
  <c r="L30"/>
  <c r="J30"/>
  <c r="C30"/>
  <c r="I30" s="1"/>
  <c r="L29"/>
  <c r="J29"/>
  <c r="K29" s="1"/>
  <c r="C29"/>
  <c r="B29" s="1"/>
  <c r="L28"/>
  <c r="J28"/>
  <c r="C28"/>
  <c r="I28" s="1"/>
  <c r="L27"/>
  <c r="J27"/>
  <c r="K27" s="1"/>
  <c r="I27"/>
  <c r="C27"/>
  <c r="B27" s="1"/>
  <c r="L26"/>
  <c r="J26"/>
  <c r="C26"/>
  <c r="I26" s="1"/>
  <c r="L25"/>
  <c r="J25"/>
  <c r="I25"/>
  <c r="C25"/>
  <c r="L24"/>
  <c r="J24"/>
  <c r="C24"/>
  <c r="I24" s="1"/>
  <c r="L23"/>
  <c r="J23"/>
  <c r="K23" s="1"/>
  <c r="C23"/>
  <c r="B23" s="1"/>
  <c r="L22"/>
  <c r="K22"/>
  <c r="J22"/>
  <c r="C22"/>
  <c r="I22" s="1"/>
  <c r="L21"/>
  <c r="J21"/>
  <c r="K21" s="1"/>
  <c r="C21"/>
  <c r="B21" s="1"/>
  <c r="L20"/>
  <c r="K20"/>
  <c r="J20"/>
  <c r="C20"/>
  <c r="I20" s="1"/>
  <c r="L19"/>
  <c r="J19"/>
  <c r="C19"/>
  <c r="B19" s="1"/>
  <c r="L18"/>
  <c r="J18"/>
  <c r="C18"/>
  <c r="I18" s="1"/>
  <c r="L17"/>
  <c r="J17"/>
  <c r="I17"/>
  <c r="C17"/>
  <c r="B17" s="1"/>
  <c r="L16"/>
  <c r="J16"/>
  <c r="C16"/>
  <c r="I16" s="1"/>
  <c r="L15"/>
  <c r="J15"/>
  <c r="C15"/>
  <c r="B15" s="1"/>
  <c r="L14"/>
  <c r="J14"/>
  <c r="K14" s="1"/>
  <c r="C14"/>
  <c r="I14" s="1"/>
  <c r="L13"/>
  <c r="J13"/>
  <c r="C13"/>
  <c r="B13" s="1"/>
  <c r="L12"/>
  <c r="J12"/>
  <c r="K12" s="1"/>
  <c r="C12"/>
  <c r="I12" s="1"/>
  <c r="L11"/>
  <c r="J11"/>
  <c r="C11"/>
  <c r="B11" s="1"/>
  <c r="L10"/>
  <c r="J10"/>
  <c r="C10"/>
  <c r="I10" s="1"/>
  <c r="L9"/>
  <c r="J9"/>
  <c r="I9"/>
  <c r="C9"/>
  <c r="B9" s="1"/>
  <c r="L8"/>
  <c r="J8"/>
  <c r="K8" s="1"/>
  <c r="C8"/>
  <c r="I8" s="1"/>
  <c r="L7"/>
  <c r="J7"/>
  <c r="K7" s="1"/>
  <c r="I7"/>
  <c r="C7"/>
  <c r="B7" s="1"/>
  <c r="L6"/>
  <c r="K6"/>
  <c r="J6"/>
  <c r="C6"/>
  <c r="I6" s="1"/>
  <c r="L45" i="64"/>
  <c r="J45"/>
  <c r="C45"/>
  <c r="I45" s="1"/>
  <c r="L44"/>
  <c r="J44"/>
  <c r="K44" s="1"/>
  <c r="I44"/>
  <c r="C44"/>
  <c r="B44"/>
  <c r="L43"/>
  <c r="J43"/>
  <c r="C43"/>
  <c r="I43" s="1"/>
  <c r="L42"/>
  <c r="J42"/>
  <c r="K42" s="1"/>
  <c r="I42"/>
  <c r="C42"/>
  <c r="B42"/>
  <c r="L41"/>
  <c r="J41"/>
  <c r="C41"/>
  <c r="I41" s="1"/>
  <c r="L40"/>
  <c r="J40"/>
  <c r="K40" s="1"/>
  <c r="I40"/>
  <c r="C40"/>
  <c r="B40"/>
  <c r="L39"/>
  <c r="J39"/>
  <c r="C39"/>
  <c r="I39" s="1"/>
  <c r="L38"/>
  <c r="J38"/>
  <c r="K38" s="1"/>
  <c r="I38"/>
  <c r="C38"/>
  <c r="B38"/>
  <c r="L37"/>
  <c r="J37"/>
  <c r="K37" s="1"/>
  <c r="I37"/>
  <c r="L36"/>
  <c r="J36"/>
  <c r="C36"/>
  <c r="I36" s="1"/>
  <c r="L35"/>
  <c r="J35"/>
  <c r="C35"/>
  <c r="I35" s="1"/>
  <c r="L34"/>
  <c r="J34"/>
  <c r="C34"/>
  <c r="I34" s="1"/>
  <c r="L33"/>
  <c r="J33"/>
  <c r="C33"/>
  <c r="I33" s="1"/>
  <c r="L32"/>
  <c r="J32"/>
  <c r="C32"/>
  <c r="I32" s="1"/>
  <c r="L31"/>
  <c r="J31"/>
  <c r="C31"/>
  <c r="I31" s="1"/>
  <c r="L30"/>
  <c r="J30"/>
  <c r="C30"/>
  <c r="I30" s="1"/>
  <c r="L29"/>
  <c r="J29"/>
  <c r="C29"/>
  <c r="I29" s="1"/>
  <c r="L28"/>
  <c r="J28"/>
  <c r="C28"/>
  <c r="I28" s="1"/>
  <c r="L27"/>
  <c r="J27"/>
  <c r="C27"/>
  <c r="I27" s="1"/>
  <c r="L26"/>
  <c r="J26"/>
  <c r="C26"/>
  <c r="I26" s="1"/>
  <c r="L25"/>
  <c r="J25"/>
  <c r="C25"/>
  <c r="I25" s="1"/>
  <c r="L24"/>
  <c r="J24"/>
  <c r="K24" s="1"/>
  <c r="C24"/>
  <c r="I24" s="1"/>
  <c r="B24"/>
  <c r="L23"/>
  <c r="J23"/>
  <c r="K23" s="1"/>
  <c r="C23"/>
  <c r="B23" s="1"/>
  <c r="L22"/>
  <c r="J22"/>
  <c r="K22" s="1"/>
  <c r="C22"/>
  <c r="I22" s="1"/>
  <c r="B22"/>
  <c r="L21"/>
  <c r="J21"/>
  <c r="C21"/>
  <c r="B21" s="1"/>
  <c r="L20"/>
  <c r="J20"/>
  <c r="C20"/>
  <c r="I20" s="1"/>
  <c r="L19"/>
  <c r="J19"/>
  <c r="C19"/>
  <c r="B19" s="1"/>
  <c r="L18"/>
  <c r="J18"/>
  <c r="K18" s="1"/>
  <c r="C18"/>
  <c r="I18" s="1"/>
  <c r="L17"/>
  <c r="J17"/>
  <c r="I17"/>
  <c r="C17"/>
  <c r="B17" s="1"/>
  <c r="L16"/>
  <c r="J16"/>
  <c r="K16" s="1"/>
  <c r="C16"/>
  <c r="I16" s="1"/>
  <c r="B16"/>
  <c r="L15"/>
  <c r="J15"/>
  <c r="C15"/>
  <c r="B15" s="1"/>
  <c r="L14"/>
  <c r="K14"/>
  <c r="J14"/>
  <c r="C14"/>
  <c r="I14" s="1"/>
  <c r="L13"/>
  <c r="J13"/>
  <c r="C13"/>
  <c r="B13" s="1"/>
  <c r="L12"/>
  <c r="J12"/>
  <c r="K12" s="1"/>
  <c r="C12"/>
  <c r="I12" s="1"/>
  <c r="L11"/>
  <c r="J11"/>
  <c r="I11"/>
  <c r="C11"/>
  <c r="B11" s="1"/>
  <c r="L10"/>
  <c r="J10"/>
  <c r="C10"/>
  <c r="I10" s="1"/>
  <c r="L9"/>
  <c r="J9"/>
  <c r="C9"/>
  <c r="B9" s="1"/>
  <c r="L8"/>
  <c r="J8"/>
  <c r="K8" s="1"/>
  <c r="C8"/>
  <c r="I8" s="1"/>
  <c r="L7"/>
  <c r="J7"/>
  <c r="C7"/>
  <c r="B7" s="1"/>
  <c r="L6"/>
  <c r="J6"/>
  <c r="C6"/>
  <c r="I6" s="1"/>
  <c r="L45" i="63"/>
  <c r="J45"/>
  <c r="K45" s="1"/>
  <c r="C45"/>
  <c r="I45" s="1"/>
  <c r="L44"/>
  <c r="J44"/>
  <c r="C44"/>
  <c r="I44" s="1"/>
  <c r="L43"/>
  <c r="J43"/>
  <c r="K43" s="1"/>
  <c r="C43"/>
  <c r="I43" s="1"/>
  <c r="L42"/>
  <c r="J42"/>
  <c r="C42"/>
  <c r="I42" s="1"/>
  <c r="L41"/>
  <c r="J41"/>
  <c r="C41"/>
  <c r="I41" s="1"/>
  <c r="L40"/>
  <c r="J40"/>
  <c r="C40"/>
  <c r="I40" s="1"/>
  <c r="L39"/>
  <c r="J39"/>
  <c r="C39"/>
  <c r="I39" s="1"/>
  <c r="B39"/>
  <c r="L38"/>
  <c r="J38"/>
  <c r="C38"/>
  <c r="I38" s="1"/>
  <c r="L37"/>
  <c r="J37"/>
  <c r="K37" s="1"/>
  <c r="I37"/>
  <c r="L36"/>
  <c r="J36"/>
  <c r="I36"/>
  <c r="C36"/>
  <c r="B36" s="1"/>
  <c r="L35"/>
  <c r="J35"/>
  <c r="C35"/>
  <c r="I35" s="1"/>
  <c r="L34"/>
  <c r="J34"/>
  <c r="I34"/>
  <c r="C34"/>
  <c r="B34" s="1"/>
  <c r="L33"/>
  <c r="J33"/>
  <c r="C33"/>
  <c r="I33" s="1"/>
  <c r="L32"/>
  <c r="J32"/>
  <c r="I32"/>
  <c r="C32"/>
  <c r="B32" s="1"/>
  <c r="L31"/>
  <c r="J31"/>
  <c r="C31"/>
  <c r="I31" s="1"/>
  <c r="L30"/>
  <c r="J30"/>
  <c r="I30"/>
  <c r="C30"/>
  <c r="B30" s="1"/>
  <c r="L29"/>
  <c r="J29"/>
  <c r="C29"/>
  <c r="I29" s="1"/>
  <c r="L28"/>
  <c r="J28"/>
  <c r="I28"/>
  <c r="C28"/>
  <c r="B28" s="1"/>
  <c r="L27"/>
  <c r="J27"/>
  <c r="C27"/>
  <c r="I27" s="1"/>
  <c r="L26"/>
  <c r="J26"/>
  <c r="I26"/>
  <c r="C26"/>
  <c r="B26" s="1"/>
  <c r="L25"/>
  <c r="J25"/>
  <c r="C25"/>
  <c r="I25" s="1"/>
  <c r="L24"/>
  <c r="J24"/>
  <c r="K24" s="1"/>
  <c r="I24"/>
  <c r="C24"/>
  <c r="B24" s="1"/>
  <c r="L23"/>
  <c r="J23"/>
  <c r="K23" s="1"/>
  <c r="C23"/>
  <c r="I23" s="1"/>
  <c r="L22"/>
  <c r="J22"/>
  <c r="K22" s="1"/>
  <c r="C22"/>
  <c r="B22" s="1"/>
  <c r="L21"/>
  <c r="J21"/>
  <c r="K21" s="1"/>
  <c r="C21"/>
  <c r="I21" s="1"/>
  <c r="L20"/>
  <c r="J20"/>
  <c r="C20"/>
  <c r="B20" s="1"/>
  <c r="L19"/>
  <c r="J19"/>
  <c r="C19"/>
  <c r="I19" s="1"/>
  <c r="L18"/>
  <c r="J18"/>
  <c r="C18"/>
  <c r="B18" s="1"/>
  <c r="L17"/>
  <c r="J17"/>
  <c r="C17"/>
  <c r="I17" s="1"/>
  <c r="L16"/>
  <c r="J16"/>
  <c r="C16"/>
  <c r="B16" s="1"/>
  <c r="L15"/>
  <c r="J15"/>
  <c r="K15" s="1"/>
  <c r="C15"/>
  <c r="I15" s="1"/>
  <c r="L14"/>
  <c r="J14"/>
  <c r="C14"/>
  <c r="B14" s="1"/>
  <c r="L13"/>
  <c r="J13"/>
  <c r="K13" s="1"/>
  <c r="C13"/>
  <c r="I13" s="1"/>
  <c r="L12"/>
  <c r="J12"/>
  <c r="C12"/>
  <c r="B12" s="1"/>
  <c r="L11"/>
  <c r="J11"/>
  <c r="C11"/>
  <c r="I11" s="1"/>
  <c r="L10"/>
  <c r="J10"/>
  <c r="C10"/>
  <c r="B10" s="1"/>
  <c r="L9"/>
  <c r="J9"/>
  <c r="K9" s="1"/>
  <c r="C9"/>
  <c r="I9" s="1"/>
  <c r="L8"/>
  <c r="J8"/>
  <c r="K8" s="1"/>
  <c r="I8"/>
  <c r="C8"/>
  <c r="B8" s="1"/>
  <c r="L7"/>
  <c r="K7"/>
  <c r="J7"/>
  <c r="C7"/>
  <c r="I7" s="1"/>
  <c r="B7"/>
  <c r="L6"/>
  <c r="J6"/>
  <c r="K6" s="1"/>
  <c r="C6"/>
  <c r="B6" s="1"/>
  <c r="L45" i="62"/>
  <c r="J45"/>
  <c r="C45"/>
  <c r="I45" s="1"/>
  <c r="L44"/>
  <c r="J44"/>
  <c r="C44"/>
  <c r="I44" s="1"/>
  <c r="L43"/>
  <c r="J43"/>
  <c r="C43"/>
  <c r="I43" s="1"/>
  <c r="L42"/>
  <c r="J42"/>
  <c r="C42"/>
  <c r="I42" s="1"/>
  <c r="L41"/>
  <c r="J41"/>
  <c r="C41"/>
  <c r="I41" s="1"/>
  <c r="L40"/>
  <c r="J40"/>
  <c r="C40"/>
  <c r="I40" s="1"/>
  <c r="L39"/>
  <c r="J39"/>
  <c r="C39"/>
  <c r="I39" s="1"/>
  <c r="L38"/>
  <c r="J38"/>
  <c r="C38"/>
  <c r="I38" s="1"/>
  <c r="L37"/>
  <c r="J37"/>
  <c r="K37" s="1"/>
  <c r="I37"/>
  <c r="L36"/>
  <c r="J36"/>
  <c r="C36"/>
  <c r="I36" s="1"/>
  <c r="L35"/>
  <c r="J35"/>
  <c r="C35"/>
  <c r="I35" s="1"/>
  <c r="L34"/>
  <c r="J34"/>
  <c r="C34"/>
  <c r="I34" s="1"/>
  <c r="L33"/>
  <c r="J33"/>
  <c r="C33"/>
  <c r="I33" s="1"/>
  <c r="L32"/>
  <c r="J32"/>
  <c r="C32"/>
  <c r="I32" s="1"/>
  <c r="L31"/>
  <c r="J31"/>
  <c r="C31"/>
  <c r="I31" s="1"/>
  <c r="L30"/>
  <c r="J30"/>
  <c r="C30"/>
  <c r="I30" s="1"/>
  <c r="L29"/>
  <c r="J29"/>
  <c r="C29"/>
  <c r="I29" s="1"/>
  <c r="L28"/>
  <c r="J28"/>
  <c r="C28"/>
  <c r="I28" s="1"/>
  <c r="L27"/>
  <c r="J27"/>
  <c r="C27"/>
  <c r="I27" s="1"/>
  <c r="L26"/>
  <c r="J26"/>
  <c r="C26"/>
  <c r="I26" s="1"/>
  <c r="L25"/>
  <c r="J25"/>
  <c r="C25"/>
  <c r="I25" s="1"/>
  <c r="L24"/>
  <c r="J24"/>
  <c r="C24"/>
  <c r="I24" s="1"/>
  <c r="L23"/>
  <c r="J23"/>
  <c r="I23"/>
  <c r="C23"/>
  <c r="B23" s="1"/>
  <c r="L22"/>
  <c r="J22"/>
  <c r="K22" s="1"/>
  <c r="C22"/>
  <c r="I22" s="1"/>
  <c r="L21"/>
  <c r="J21"/>
  <c r="I21"/>
  <c r="C21"/>
  <c r="B21" s="1"/>
  <c r="L20"/>
  <c r="J20"/>
  <c r="K20" s="1"/>
  <c r="C20"/>
  <c r="I20" s="1"/>
  <c r="L19"/>
  <c r="J19"/>
  <c r="I19"/>
  <c r="C19"/>
  <c r="B19" s="1"/>
  <c r="L18"/>
  <c r="J18"/>
  <c r="K18" s="1"/>
  <c r="C18"/>
  <c r="I18" s="1"/>
  <c r="L17"/>
  <c r="J17"/>
  <c r="C17"/>
  <c r="B17" s="1"/>
  <c r="L16"/>
  <c r="J16"/>
  <c r="C16"/>
  <c r="I16" s="1"/>
  <c r="L15"/>
  <c r="J15"/>
  <c r="I15"/>
  <c r="C15"/>
  <c r="B15" s="1"/>
  <c r="L14"/>
  <c r="J14"/>
  <c r="C14"/>
  <c r="I14" s="1"/>
  <c r="L13"/>
  <c r="J13"/>
  <c r="C13"/>
  <c r="B13" s="1"/>
  <c r="L12"/>
  <c r="J12"/>
  <c r="C12"/>
  <c r="I12" s="1"/>
  <c r="L11"/>
  <c r="J11"/>
  <c r="C11"/>
  <c r="B11" s="1"/>
  <c r="L10"/>
  <c r="J10"/>
  <c r="C10"/>
  <c r="I10" s="1"/>
  <c r="L9"/>
  <c r="J9"/>
  <c r="C9"/>
  <c r="B9" s="1"/>
  <c r="L8"/>
  <c r="J8"/>
  <c r="C8"/>
  <c r="I8" s="1"/>
  <c r="L7"/>
  <c r="J7"/>
  <c r="I7"/>
  <c r="C7"/>
  <c r="B7" s="1"/>
  <c r="L6"/>
  <c r="J6"/>
  <c r="C6"/>
  <c r="I6" s="1"/>
  <c r="C45" i="60"/>
  <c r="C44"/>
  <c r="C43"/>
  <c r="C42"/>
  <c r="C41"/>
  <c r="C40"/>
  <c r="C39"/>
  <c r="C38"/>
  <c r="C36"/>
  <c r="B36" s="1"/>
  <c r="C35"/>
  <c r="C34"/>
  <c r="B34" s="1"/>
  <c r="C33"/>
  <c r="C32"/>
  <c r="B32" s="1"/>
  <c r="C31"/>
  <c r="C30"/>
  <c r="B30" s="1"/>
  <c r="C29"/>
  <c r="C28"/>
  <c r="B28" s="1"/>
  <c r="C27"/>
  <c r="C26"/>
  <c r="B26" s="1"/>
  <c r="C25"/>
  <c r="C24"/>
  <c r="B24" s="1"/>
  <c r="C23"/>
  <c r="B23" s="1"/>
  <c r="C22"/>
  <c r="B22" s="1"/>
  <c r="C21"/>
  <c r="B21" s="1"/>
  <c r="C20"/>
  <c r="B20" s="1"/>
  <c r="C19"/>
  <c r="B19" s="1"/>
  <c r="C18"/>
  <c r="B18" s="1"/>
  <c r="C17"/>
  <c r="B17" s="1"/>
  <c r="C16"/>
  <c r="B16" s="1"/>
  <c r="C15"/>
  <c r="B15" s="1"/>
  <c r="C14"/>
  <c r="B14" s="1"/>
  <c r="C13"/>
  <c r="B13" s="1"/>
  <c r="C12"/>
  <c r="B12" s="1"/>
  <c r="C11"/>
  <c r="B11" s="1"/>
  <c r="C10"/>
  <c r="B10" s="1"/>
  <c r="C9"/>
  <c r="B9" s="1"/>
  <c r="C8"/>
  <c r="B8" s="1"/>
  <c r="C7"/>
  <c r="B7" s="1"/>
  <c r="C6"/>
  <c r="B6" s="1"/>
  <c r="I19" i="69" l="1"/>
  <c r="I23"/>
  <c r="B10"/>
  <c r="K11"/>
  <c r="K13"/>
  <c r="I7"/>
  <c r="B6"/>
  <c r="K8"/>
  <c r="K9"/>
  <c r="B14"/>
  <c r="K16"/>
  <c r="K17"/>
  <c r="B22"/>
  <c r="K24"/>
  <c r="K25"/>
  <c r="K27"/>
  <c r="K29"/>
  <c r="K31"/>
  <c r="K33"/>
  <c r="K35"/>
  <c r="K38"/>
  <c r="K40"/>
  <c r="K42"/>
  <c r="K44"/>
  <c r="B8"/>
  <c r="B16"/>
  <c r="B24"/>
  <c r="B27"/>
  <c r="B29"/>
  <c r="B31"/>
  <c r="B33"/>
  <c r="B35"/>
  <c r="B38"/>
  <c r="B40"/>
  <c r="B42"/>
  <c r="B44"/>
  <c r="K7"/>
  <c r="I9"/>
  <c r="B12"/>
  <c r="K15"/>
  <c r="I17"/>
  <c r="B20"/>
  <c r="K23"/>
  <c r="B26"/>
  <c r="K28"/>
  <c r="B30"/>
  <c r="K32"/>
  <c r="B34"/>
  <c r="K36"/>
  <c r="K39"/>
  <c r="B41"/>
  <c r="K45"/>
  <c r="K26"/>
  <c r="B28"/>
  <c r="K30"/>
  <c r="B32"/>
  <c r="K34"/>
  <c r="B36"/>
  <c r="B39"/>
  <c r="K41"/>
  <c r="B43"/>
  <c r="K43"/>
  <c r="B45"/>
  <c r="B6" i="68"/>
  <c r="K7"/>
  <c r="B12"/>
  <c r="B14"/>
  <c r="I9"/>
  <c r="K10"/>
  <c r="K15"/>
  <c r="K16"/>
  <c r="B20"/>
  <c r="B22"/>
  <c r="I17"/>
  <c r="K18"/>
  <c r="K23"/>
  <c r="B38"/>
  <c r="B40"/>
  <c r="B42"/>
  <c r="K38"/>
  <c r="K40"/>
  <c r="K42"/>
  <c r="K44"/>
  <c r="B44"/>
  <c r="B10"/>
  <c r="B18"/>
  <c r="B8"/>
  <c r="K11"/>
  <c r="I13"/>
  <c r="B16"/>
  <c r="K19"/>
  <c r="I21"/>
  <c r="B24"/>
  <c r="K9"/>
  <c r="I11"/>
  <c r="K17"/>
  <c r="I19"/>
  <c r="K25"/>
  <c r="K26"/>
  <c r="B28"/>
  <c r="K30"/>
  <c r="B32"/>
  <c r="K34"/>
  <c r="B36"/>
  <c r="B39"/>
  <c r="K41"/>
  <c r="K43"/>
  <c r="K45"/>
  <c r="B26"/>
  <c r="K28"/>
  <c r="B30"/>
  <c r="K32"/>
  <c r="B34"/>
  <c r="K36"/>
  <c r="K39"/>
  <c r="B41"/>
  <c r="B43"/>
  <c r="B45"/>
  <c r="K44" i="67"/>
  <c r="I44"/>
  <c r="K31"/>
  <c r="I35"/>
  <c r="I31"/>
  <c r="K25"/>
  <c r="K19"/>
  <c r="K22"/>
  <c r="B22"/>
  <c r="K11"/>
  <c r="B14"/>
  <c r="K8"/>
  <c r="B6"/>
  <c r="B8"/>
  <c r="K42"/>
  <c r="K27"/>
  <c r="I33"/>
  <c r="K35"/>
  <c r="I42"/>
  <c r="K9"/>
  <c r="K13"/>
  <c r="K17"/>
  <c r="K21"/>
  <c r="K29"/>
  <c r="K38"/>
  <c r="I7"/>
  <c r="I11"/>
  <c r="I15"/>
  <c r="I19"/>
  <c r="I23"/>
  <c r="I29"/>
  <c r="I38"/>
  <c r="K40"/>
  <c r="B26"/>
  <c r="K26"/>
  <c r="B28"/>
  <c r="K28"/>
  <c r="B30"/>
  <c r="K30"/>
  <c r="B32"/>
  <c r="K32"/>
  <c r="B34"/>
  <c r="K34"/>
  <c r="B36"/>
  <c r="K36"/>
  <c r="B39"/>
  <c r="K39"/>
  <c r="B41"/>
  <c r="K41"/>
  <c r="B43"/>
  <c r="K43"/>
  <c r="B45"/>
  <c r="K45"/>
  <c r="B7"/>
  <c r="B9"/>
  <c r="B11"/>
  <c r="B13"/>
  <c r="B15"/>
  <c r="B17"/>
  <c r="B19"/>
  <c r="B21"/>
  <c r="B23"/>
  <c r="I7" i="66"/>
  <c r="I9"/>
  <c r="K10"/>
  <c r="B14"/>
  <c r="I11"/>
  <c r="K15"/>
  <c r="K25"/>
  <c r="I17"/>
  <c r="K18"/>
  <c r="B22"/>
  <c r="K22"/>
  <c r="K23"/>
  <c r="K24"/>
  <c r="I23"/>
  <c r="I29"/>
  <c r="K31"/>
  <c r="I31"/>
  <c r="K33"/>
  <c r="I42"/>
  <c r="K44"/>
  <c r="K38"/>
  <c r="I44"/>
  <c r="B12"/>
  <c r="B20"/>
  <c r="B10"/>
  <c r="K12"/>
  <c r="K13"/>
  <c r="B18"/>
  <c r="K20"/>
  <c r="K21"/>
  <c r="B8"/>
  <c r="K11"/>
  <c r="I13"/>
  <c r="B16"/>
  <c r="K19"/>
  <c r="I21"/>
  <c r="B24"/>
  <c r="K26"/>
  <c r="B28"/>
  <c r="K30"/>
  <c r="B32"/>
  <c r="K34"/>
  <c r="K36"/>
  <c r="K39"/>
  <c r="B41"/>
  <c r="K43"/>
  <c r="K45"/>
  <c r="B26"/>
  <c r="K28"/>
  <c r="B30"/>
  <c r="K32"/>
  <c r="B34"/>
  <c r="B36"/>
  <c r="B39"/>
  <c r="K41"/>
  <c r="B43"/>
  <c r="B45"/>
  <c r="K38" i="65"/>
  <c r="I42"/>
  <c r="K44"/>
  <c r="I29"/>
  <c r="I35"/>
  <c r="K16"/>
  <c r="B20"/>
  <c r="I21"/>
  <c r="I23"/>
  <c r="K24"/>
  <c r="K13"/>
  <c r="K15"/>
  <c r="B12"/>
  <c r="I13"/>
  <c r="I15"/>
  <c r="B10"/>
  <c r="B18"/>
  <c r="B8"/>
  <c r="K10"/>
  <c r="K11"/>
  <c r="B16"/>
  <c r="K18"/>
  <c r="K19"/>
  <c r="B24"/>
  <c r="K31"/>
  <c r="K40"/>
  <c r="B6"/>
  <c r="K9"/>
  <c r="I11"/>
  <c r="B14"/>
  <c r="K17"/>
  <c r="I19"/>
  <c r="B22"/>
  <c r="K25"/>
  <c r="I31"/>
  <c r="K33"/>
  <c r="I40"/>
  <c r="K42"/>
  <c r="K26"/>
  <c r="B28"/>
  <c r="K30"/>
  <c r="B32"/>
  <c r="K34"/>
  <c r="B36"/>
  <c r="B39"/>
  <c r="K41"/>
  <c r="B43"/>
  <c r="K45"/>
  <c r="B26"/>
  <c r="K28"/>
  <c r="B30"/>
  <c r="K32"/>
  <c r="B34"/>
  <c r="K36"/>
  <c r="K39"/>
  <c r="B41"/>
  <c r="K43"/>
  <c r="B45"/>
  <c r="B6" i="64"/>
  <c r="K6"/>
  <c r="B8"/>
  <c r="K7"/>
  <c r="K9"/>
  <c r="I9"/>
  <c r="K10"/>
  <c r="B14"/>
  <c r="K15"/>
  <c r="K25"/>
  <c r="I19"/>
  <c r="K20"/>
  <c r="K17"/>
  <c r="B27"/>
  <c r="B29"/>
  <c r="B31"/>
  <c r="B33"/>
  <c r="B35"/>
  <c r="K27"/>
  <c r="K29"/>
  <c r="K31"/>
  <c r="K33"/>
  <c r="K35"/>
  <c r="B12"/>
  <c r="B20"/>
  <c r="I7"/>
  <c r="B10"/>
  <c r="K13"/>
  <c r="I15"/>
  <c r="B18"/>
  <c r="K21"/>
  <c r="I23"/>
  <c r="K11"/>
  <c r="I13"/>
  <c r="K19"/>
  <c r="I21"/>
  <c r="B26"/>
  <c r="K26"/>
  <c r="B28"/>
  <c r="K28"/>
  <c r="B30"/>
  <c r="K30"/>
  <c r="B32"/>
  <c r="K32"/>
  <c r="B34"/>
  <c r="K34"/>
  <c r="B36"/>
  <c r="K36"/>
  <c r="B39"/>
  <c r="K39"/>
  <c r="B41"/>
  <c r="K41"/>
  <c r="B43"/>
  <c r="K43"/>
  <c r="K45"/>
  <c r="B45"/>
  <c r="B41" i="63"/>
  <c r="K39"/>
  <c r="B43"/>
  <c r="K41"/>
  <c r="B45"/>
  <c r="K26"/>
  <c r="K28"/>
  <c r="K30"/>
  <c r="K32"/>
  <c r="K34"/>
  <c r="K36"/>
  <c r="K16"/>
  <c r="I16"/>
  <c r="K17"/>
  <c r="B21"/>
  <c r="B23"/>
  <c r="I18"/>
  <c r="K19"/>
  <c r="I10"/>
  <c r="K11"/>
  <c r="B13"/>
  <c r="B15"/>
  <c r="K14"/>
  <c r="B11"/>
  <c r="B19"/>
  <c r="I6"/>
  <c r="B9"/>
  <c r="K12"/>
  <c r="I14"/>
  <c r="B17"/>
  <c r="K20"/>
  <c r="I22"/>
  <c r="K10"/>
  <c r="I12"/>
  <c r="K18"/>
  <c r="I20"/>
  <c r="K25"/>
  <c r="B27"/>
  <c r="K29"/>
  <c r="B31"/>
  <c r="K33"/>
  <c r="B35"/>
  <c r="B38"/>
  <c r="K40"/>
  <c r="K42"/>
  <c r="K27"/>
  <c r="B29"/>
  <c r="K31"/>
  <c r="B33"/>
  <c r="K35"/>
  <c r="K38"/>
  <c r="B40"/>
  <c r="B42"/>
  <c r="B44"/>
  <c r="K44"/>
  <c r="K6" i="62"/>
  <c r="K10"/>
  <c r="K11"/>
  <c r="K12"/>
  <c r="K13"/>
  <c r="B10"/>
  <c r="I11"/>
  <c r="I13"/>
  <c r="K14"/>
  <c r="B18"/>
  <c r="K19"/>
  <c r="K21"/>
  <c r="B8"/>
  <c r="B27"/>
  <c r="B29"/>
  <c r="B31"/>
  <c r="B33"/>
  <c r="B35"/>
  <c r="B6"/>
  <c r="K8"/>
  <c r="K9"/>
  <c r="B14"/>
  <c r="K16"/>
  <c r="K17"/>
  <c r="B22"/>
  <c r="K24"/>
  <c r="K25"/>
  <c r="K27"/>
  <c r="K29"/>
  <c r="K31"/>
  <c r="K33"/>
  <c r="K35"/>
  <c r="K38"/>
  <c r="K40"/>
  <c r="K42"/>
  <c r="K44"/>
  <c r="B16"/>
  <c r="B24"/>
  <c r="B38"/>
  <c r="B40"/>
  <c r="B42"/>
  <c r="B44"/>
  <c r="K7"/>
  <c r="I9"/>
  <c r="B12"/>
  <c r="K15"/>
  <c r="I17"/>
  <c r="B20"/>
  <c r="K23"/>
  <c r="K26"/>
  <c r="B28"/>
  <c r="K30"/>
  <c r="B32"/>
  <c r="K34"/>
  <c r="B36"/>
  <c r="K39"/>
  <c r="B41"/>
  <c r="K41"/>
  <c r="B43"/>
  <c r="K45"/>
  <c r="B26"/>
  <c r="K28"/>
  <c r="B30"/>
  <c r="K32"/>
  <c r="B34"/>
  <c r="K36"/>
  <c r="B39"/>
  <c r="K43"/>
  <c r="B45"/>
  <c r="B27" i="60"/>
  <c r="B29"/>
  <c r="B31"/>
  <c r="B33"/>
  <c r="B35"/>
  <c r="B38"/>
  <c r="B39"/>
  <c r="B40"/>
  <c r="B41"/>
  <c r="B42"/>
  <c r="B44"/>
  <c r="B45"/>
  <c r="B43"/>
</calcChain>
</file>

<file path=xl/sharedStrings.xml><?xml version="1.0" encoding="utf-8"?>
<sst xmlns="http://schemas.openxmlformats.org/spreadsheetml/2006/main" count="486" uniqueCount="68">
  <si>
    <t>ลักษณะทางประชากร/สังคม</t>
  </si>
  <si>
    <t>รวม</t>
  </si>
  <si>
    <t>เพศ</t>
  </si>
  <si>
    <t xml:space="preserve">    ชาย</t>
  </si>
  <si>
    <t xml:space="preserve">    หญิง</t>
  </si>
  <si>
    <t>อายุ</t>
  </si>
  <si>
    <t xml:space="preserve">    18 - 19 ปี</t>
  </si>
  <si>
    <t xml:space="preserve">    20 - 29 ปี</t>
  </si>
  <si>
    <t xml:space="preserve">    30 - 39 ปี</t>
  </si>
  <si>
    <t xml:space="preserve">    40 - 49 ปี</t>
  </si>
  <si>
    <t xml:space="preserve">    50 - 59 ปี</t>
  </si>
  <si>
    <t xml:space="preserve">    60 ปีขึ้นไป</t>
  </si>
  <si>
    <t>การศึกษาสูงสุด</t>
  </si>
  <si>
    <t xml:space="preserve">    ประถมศึกษา</t>
  </si>
  <si>
    <t xml:space="preserve">    ไม่เคยเรียน</t>
  </si>
  <si>
    <t xml:space="preserve">    มัธยมศึกษาตอนต้น</t>
  </si>
  <si>
    <t xml:space="preserve">    มัธยมศึกษาตอนปลาย</t>
  </si>
  <si>
    <t xml:space="preserve">    ปวช.</t>
  </si>
  <si>
    <t xml:space="preserve">    ปวส./ปวท./อนุปริญญา</t>
  </si>
  <si>
    <t xml:space="preserve">    ปริญญาตรี</t>
  </si>
  <si>
    <t xml:space="preserve">    ปริญญาโท หรือ สูงกว่า</t>
  </si>
  <si>
    <t xml:space="preserve">    อื่น ๆ</t>
  </si>
  <si>
    <t>สถานภาพการทำงาน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</si>
  <si>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</si>
  <si>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</si>
  <si>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 xml:space="preserve">    ค้าขาย/ประกอบธุรกิจส่วนตัว</t>
  </si>
  <si>
    <t xml:space="preserve">    เกษตรกร</t>
  </si>
  <si>
    <t xml:space="preserve">    รับจ้างทั่วไป</t>
  </si>
  <si>
    <t xml:space="preserve">    กรรมกร</t>
  </si>
  <si>
    <t xml:space="preserve">    ขับรถรับจ้าง (มอเตอร์ไซด์รับจ้าง รถตู้ แท็กซี่ รถบรรทุก)</t>
  </si>
  <si>
    <t xml:space="preserve">    นักเรียน/นักศึกษา</t>
  </si>
  <si>
    <t xml:space="preserve">    พ่อบ้าน/แม่บ้าน</t>
  </si>
  <si>
    <t xml:space="preserve">    ว่างงาน/ไม่มีงานทำ</t>
  </si>
  <si>
    <t>รายได้</t>
  </si>
  <si>
    <t xml:space="preserve">    ต่ำกว่า 3,501 บาท</t>
  </si>
  <si>
    <t xml:space="preserve">    3,501 - 10,000 บาท</t>
  </si>
  <si>
    <t xml:space="preserve">    10,001 - 15,000 บาท</t>
  </si>
  <si>
    <t xml:space="preserve">    15,001 - 30,000 บาท</t>
  </si>
  <si>
    <t xml:space="preserve">    30,001 - 50,000 บาท</t>
  </si>
  <si>
    <t xml:space="preserve">    50,001 - 100,000 บาท</t>
  </si>
  <si>
    <t xml:space="preserve">    มากกว่า 100,000 บาท</t>
  </si>
  <si>
    <t>ไม่ทราบ/ไม่แน่ใจ</t>
  </si>
  <si>
    <t>มาก</t>
  </si>
  <si>
    <t>น้อย</t>
  </si>
  <si>
    <t>มีเกิดขึ้น</t>
  </si>
  <si>
    <t>ปานกลาง</t>
  </si>
  <si>
    <t>ไม่เกิดขึ้น</t>
  </si>
  <si>
    <r>
      <rPr>
        <b/>
        <sz val="12"/>
        <color theme="1"/>
        <rFont val="TH SarabunPSK"/>
        <family val="2"/>
      </rPr>
      <t>ตาราง 57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จำแนกตามการมั่วสุมรวมกลุ่มกันของเด็ก/เยาวชน (เช่น แกงค์รถซิ่ง) และลักษณะทางประชากร/สังคม</t>
    </r>
  </si>
  <si>
    <t>การมั่วสุมรวมกลุ่มกันของเด็ก/เยาวชน (เช่น แกงค์รถซิ่ง)</t>
  </si>
  <si>
    <r>
      <rPr>
        <b/>
        <sz val="12"/>
        <color theme="1"/>
        <rFont val="TH SarabunPSK"/>
        <family val="2"/>
      </rPr>
      <t>ตาราง 58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จำแนกตามการมั่วสุมของเด็กนักเรียน/เยาวชน/เด็กเร่ร่อน ในมุมอับ/ที่ลับตาคน/สวนสาธารณะ และลักษณะทางประชากร/สังคม</t>
    </r>
  </si>
  <si>
    <t>การมั่วสุมของเด็กนักเรียน/เยาวชน/เด็กเร่ร่อน ในมุมอับ/ที่ลับตาคน/สวนสาธารณะ</t>
  </si>
  <si>
    <r>
      <rPr>
        <b/>
        <sz val="12"/>
        <color theme="1"/>
        <rFont val="TH SarabunPSK"/>
        <family val="2"/>
      </rPr>
      <t>ตาราง 59</t>
    </r>
    <r>
      <rPr>
        <sz val="12"/>
        <color theme="1"/>
        <rFont val="TH SarabunPSK"/>
        <family val="2"/>
      </rPr>
      <t xml:space="preserve">   ร้อยละของประชาชน จำแนกตามการขายบริการทางเพศตามสวนสาธารณะ/สถานบันเทิง/สถานบริการ การตรวจบัตรประชาชนผู้ที่เข้ามาใช้บริการ และลักษณะทางประชากร/สังคม</t>
    </r>
  </si>
  <si>
    <t>การขายบริการทางเพศตามสวนสาธารณะ/สถานบันเทิง/สถานบริการ</t>
  </si>
  <si>
    <r>
      <rPr>
        <b/>
        <sz val="12"/>
        <color theme="1"/>
        <rFont val="TH SarabunPSK"/>
        <family val="2"/>
      </rPr>
      <t>ตาราง 60</t>
    </r>
    <r>
      <rPr>
        <sz val="12"/>
        <color theme="1"/>
        <rFont val="TH SarabunPSK"/>
        <family val="2"/>
      </rPr>
      <t xml:space="preserve">   ร้อยละของประชาชน จำแนกตามการกวดขัน สอดส่อง ควบคุมการมั่วสุมรวมกลุ่มของแกงค์รถซิ่ง/เด็ก/เยาวชน และลักษณะทางประชากร/สังคม</t>
    </r>
  </si>
  <si>
    <r>
      <rPr>
        <b/>
        <sz val="12"/>
        <color theme="1"/>
        <rFont val="TH SarabunPSK"/>
        <family val="2"/>
      </rPr>
      <t>ตาราง 61</t>
    </r>
    <r>
      <rPr>
        <sz val="12"/>
        <color theme="1"/>
        <rFont val="TH SarabunPSK"/>
        <family val="2"/>
      </rPr>
      <t xml:space="preserve">   ร้อยละของประชาชน จำแนกตามการตรวจค้น จับกุม ปราบปรามแหล่งมั่วสุมของเด็กนักเรียน/เยาวชน/เด็กเร่ร่อน ในที่สวนสาธารณะ/มุมอับ/ที่ลับตาคน และลักษณะทางประชากร/สังคม</t>
    </r>
  </si>
  <si>
    <t>การตรวจค้น จับกุม ปราบปรามแหล่งมั่วสุม</t>
  </si>
  <si>
    <r>
      <rPr>
        <b/>
        <sz val="12"/>
        <color theme="1"/>
        <rFont val="TH SarabunPSK"/>
        <family val="2"/>
      </rPr>
      <t>ตาราง 62</t>
    </r>
    <r>
      <rPr>
        <sz val="12"/>
        <color theme="1"/>
        <rFont val="TH SarabunPSK"/>
        <family val="2"/>
      </rPr>
      <t xml:space="preserve">   ร้อยละของประชาชน จำแนกตามการตรวจค้น จับกุม ปราบปรามการขายบริการทางเพศในสวนสาธารณะ/สถานบันเทิง/สถานบริการ และลักษณะทางประชากร/สังคม</t>
    </r>
  </si>
  <si>
    <t>การตรวจค้น จับกุม ปราบปรามการขายบริการทางเพศ</t>
  </si>
  <si>
    <r>
      <rPr>
        <b/>
        <sz val="12"/>
        <color theme="1"/>
        <rFont val="TH SarabunPSK"/>
        <family val="2"/>
      </rPr>
      <t>ตาราง 63</t>
    </r>
    <r>
      <rPr>
        <sz val="12"/>
        <color theme="1"/>
        <rFont val="TH SarabunPSK"/>
        <family val="2"/>
      </rPr>
      <t xml:space="preserve">   ร้อยละของประชาชน จำแนกตามการร่วมกันดำเนินการกวดขัน สอดส่อง ควบคุม สถานที่เสี่ยงต่อการแพร่ระบาดยาเสพติดของคนในชุมชน และลักษณะทางประชากร/สังคม</t>
    </r>
  </si>
  <si>
    <t>การร่วมกันดำเนินการกวดขัน สอดส่อง ควบคุม</t>
  </si>
  <si>
    <r>
      <rPr>
        <b/>
        <sz val="12"/>
        <color theme="1"/>
        <rFont val="TH SarabunPSK"/>
        <family val="2"/>
      </rPr>
      <t>ตาราง 64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จำแนกตามการมีเจ้าหน้าที่รัฐร่วมกันดำเนินการกวดขัน สอดส่อง ควบคุมสถานที่เสี่ยงต่อการแพร่ระบาดยาเสพติด และลักษณะทางประชากร/สังคม</t>
    </r>
  </si>
  <si>
    <t>การมีเจ้าหน้าที่รัฐร่วมกันดำเนินการกวดขัน สอดส่อง ควบคุม</t>
  </si>
  <si>
    <r>
      <rPr>
        <b/>
        <sz val="12"/>
        <color theme="1"/>
        <rFont val="TH SarabunPSK"/>
        <family val="2"/>
      </rPr>
      <t>ตาราง 65</t>
    </r>
    <r>
      <rPr>
        <sz val="12"/>
        <color theme="1"/>
        <rFont val="TH SarabunPSK"/>
        <family val="2"/>
      </rPr>
      <t xml:space="preserve">   ร้อยละของประชาชน จำแนกตามการจัดกิจกรรมเชิงสร้างสรรค์ เช่น การแข่งขันกีฬา การประกวดดนตรี การประกวดวาดภาพ เป็นต้น) และลักษณะทางประชากร/สังคม</t>
    </r>
  </si>
  <si>
    <t>การจัดกิจกรรมเชิงสร้างสรรค์</t>
  </si>
  <si>
    <t>ควบคุมการมั่วสุมรวมกลุ่มของแกงค์รถซิ่ง/เด็ก/เยาวชน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</si>
  <si>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</si>
  <si>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      (ยุทธศาสตร์พลังแผ่นดินเอาชนะยาเสพติด) (เดือนสิงหาคม) พ.ศ.2557</t>
  </si>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</sst>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_);_(@_)"/>
    <numFmt numFmtId="166" formatCode="_(* #,##0.0_);_(* \(#,##0.0\);_(* &quot;-&quot;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/>
    <xf numFmtId="0" fontId="3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right" vertical="top"/>
    </xf>
    <xf numFmtId="165" fontId="3" fillId="0" borderId="6" xfId="0" applyNumberFormat="1" applyFont="1" applyBorder="1" applyAlignment="1">
      <alignment horizontal="right" vertical="top"/>
    </xf>
    <xf numFmtId="165" fontId="3" fillId="0" borderId="7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165" fontId="4" fillId="0" borderId="6" xfId="0" applyNumberFormat="1" applyFont="1" applyBorder="1" applyAlignment="1">
      <alignment horizontal="right" vertical="top"/>
    </xf>
    <xf numFmtId="166" fontId="3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165" fontId="4" fillId="0" borderId="0" xfId="0" applyNumberFormat="1" applyFont="1" applyAlignment="1"/>
    <xf numFmtId="0" fontId="7" fillId="0" borderId="0" xfId="0" applyFont="1"/>
    <xf numFmtId="0" fontId="8" fillId="0" borderId="0" xfId="0" applyFont="1" applyAlignment="1"/>
    <xf numFmtId="0" fontId="3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8.75" customHeight="1"/>
  <cols>
    <col min="1" max="1" width="44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5" t="s">
        <v>47</v>
      </c>
      <c r="B1" s="25"/>
      <c r="C1" s="25"/>
      <c r="D1" s="25"/>
      <c r="E1" s="25"/>
      <c r="F1" s="25"/>
      <c r="G1" s="25"/>
      <c r="H1" s="25"/>
    </row>
    <row r="2" spans="1:8" ht="2.25" customHeight="1"/>
    <row r="3" spans="1:8" s="3" customFormat="1" ht="17.25" customHeight="1">
      <c r="A3" s="26" t="s">
        <v>0</v>
      </c>
      <c r="B3" s="29" t="s">
        <v>48</v>
      </c>
      <c r="C3" s="29"/>
      <c r="D3" s="29"/>
      <c r="E3" s="29"/>
      <c r="F3" s="29"/>
      <c r="G3" s="29"/>
      <c r="H3" s="29"/>
    </row>
    <row r="4" spans="1:8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</row>
    <row r="5" spans="1:8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</row>
    <row r="6" spans="1:8" s="5" customFormat="1" ht="16.5" customHeight="1">
      <c r="A6" s="9" t="s">
        <v>2</v>
      </c>
      <c r="B6" s="15">
        <f>C6+G6+H6</f>
        <v>100</v>
      </c>
      <c r="C6" s="15">
        <f>D6+E6+F6</f>
        <v>38.75</v>
      </c>
      <c r="D6" s="15">
        <v>4</v>
      </c>
      <c r="E6" s="15">
        <v>11.625</v>
      </c>
      <c r="F6" s="15">
        <v>23.125</v>
      </c>
      <c r="G6" s="15">
        <v>49.125</v>
      </c>
      <c r="H6" s="15">
        <v>12.125</v>
      </c>
    </row>
    <row r="7" spans="1:8" ht="16.5" customHeight="1">
      <c r="A7" s="10" t="s">
        <v>3</v>
      </c>
      <c r="B7" s="16">
        <f t="shared" ref="B7:B45" si="0">C7+G7+H7</f>
        <v>100</v>
      </c>
      <c r="C7" s="16">
        <f>D7+E7+F7</f>
        <v>37.783375314861459</v>
      </c>
      <c r="D7" s="16">
        <v>4.0302267002518892</v>
      </c>
      <c r="E7" s="16">
        <v>9.8236775818639792</v>
      </c>
      <c r="F7" s="16">
        <v>23.929471032745592</v>
      </c>
      <c r="G7" s="16">
        <v>48.110831234256928</v>
      </c>
      <c r="H7" s="16">
        <v>14.105793450881613</v>
      </c>
    </row>
    <row r="8" spans="1:8" ht="16.5" customHeight="1">
      <c r="A8" s="11" t="s">
        <v>4</v>
      </c>
      <c r="B8" s="17">
        <f t="shared" si="0"/>
        <v>99.999999999999986</v>
      </c>
      <c r="C8" s="17">
        <f>D8+E8+F8</f>
        <v>39.702233250620345</v>
      </c>
      <c r="D8" s="17">
        <v>3.9702233250620349</v>
      </c>
      <c r="E8" s="17">
        <v>13.399503722084367</v>
      </c>
      <c r="F8" s="17">
        <v>22.332506203473944</v>
      </c>
      <c r="G8" s="17">
        <v>50.124069478908183</v>
      </c>
      <c r="H8" s="17">
        <v>10.173697270471465</v>
      </c>
    </row>
    <row r="9" spans="1:8" s="5" customFormat="1" ht="16.5" customHeight="1">
      <c r="A9" s="9" t="s">
        <v>5</v>
      </c>
      <c r="B9" s="15">
        <f t="shared" si="0"/>
        <v>100</v>
      </c>
      <c r="C9" s="15">
        <f t="shared" ref="C9:C45" si="1">D9+E9+F9</f>
        <v>38.75</v>
      </c>
      <c r="D9" s="15">
        <v>4</v>
      </c>
      <c r="E9" s="15">
        <v>11.625</v>
      </c>
      <c r="F9" s="15">
        <v>23.125</v>
      </c>
      <c r="G9" s="15">
        <v>49.125</v>
      </c>
      <c r="H9" s="15">
        <v>12.125</v>
      </c>
    </row>
    <row r="10" spans="1:8" ht="16.5" customHeight="1">
      <c r="A10" s="10" t="s">
        <v>6</v>
      </c>
      <c r="B10" s="16">
        <f t="shared" si="0"/>
        <v>100</v>
      </c>
      <c r="C10" s="16">
        <f t="shared" si="1"/>
        <v>50</v>
      </c>
      <c r="D10" s="16">
        <v>14.285714285714285</v>
      </c>
      <c r="E10" s="16">
        <v>14.285714285714285</v>
      </c>
      <c r="F10" s="16">
        <v>21.428571428571427</v>
      </c>
      <c r="G10" s="16">
        <v>42.857142857142854</v>
      </c>
      <c r="H10" s="16">
        <v>7.1428571428571423</v>
      </c>
    </row>
    <row r="11" spans="1:8" ht="16.5" customHeight="1">
      <c r="A11" s="10" t="s">
        <v>7</v>
      </c>
      <c r="B11" s="16">
        <f t="shared" si="0"/>
        <v>100</v>
      </c>
      <c r="C11" s="16">
        <f t="shared" si="1"/>
        <v>38.970588235294116</v>
      </c>
      <c r="D11" s="16">
        <v>3.6764705882352944</v>
      </c>
      <c r="E11" s="16">
        <v>8.8235294117647065</v>
      </c>
      <c r="F11" s="16">
        <v>26.47058823529412</v>
      </c>
      <c r="G11" s="16">
        <v>47.058823529411761</v>
      </c>
      <c r="H11" s="16">
        <v>13.970588235294118</v>
      </c>
    </row>
    <row r="12" spans="1:8" s="7" customFormat="1" ht="16.5" customHeight="1">
      <c r="A12" s="10" t="s">
        <v>8</v>
      </c>
      <c r="B12" s="16">
        <f t="shared" si="0"/>
        <v>100</v>
      </c>
      <c r="C12" s="16">
        <f t="shared" si="1"/>
        <v>43.023255813953483</v>
      </c>
      <c r="D12" s="16">
        <v>5.2325581395348841</v>
      </c>
      <c r="E12" s="16">
        <v>15.11627906976744</v>
      </c>
      <c r="F12" s="16">
        <v>22.674418604651162</v>
      </c>
      <c r="G12" s="16">
        <v>45.930232558139537</v>
      </c>
      <c r="H12" s="16">
        <v>11.046511627906977</v>
      </c>
    </row>
    <row r="13" spans="1:8" s="7" customFormat="1" ht="16.5" customHeight="1">
      <c r="A13" s="10" t="s">
        <v>9</v>
      </c>
      <c r="B13" s="16">
        <f t="shared" si="0"/>
        <v>100</v>
      </c>
      <c r="C13" s="16">
        <f t="shared" si="1"/>
        <v>35.164835164835168</v>
      </c>
      <c r="D13" s="16">
        <v>4.395604395604396</v>
      </c>
      <c r="E13" s="16">
        <v>11.538461538461538</v>
      </c>
      <c r="F13" s="16">
        <v>19.230769230769234</v>
      </c>
      <c r="G13" s="16">
        <v>52.747252747252752</v>
      </c>
      <c r="H13" s="16">
        <v>12.087912087912088</v>
      </c>
    </row>
    <row r="14" spans="1:8" s="7" customFormat="1" ht="16.5" customHeight="1">
      <c r="A14" s="10" t="s">
        <v>10</v>
      </c>
      <c r="B14" s="16">
        <f t="shared" si="0"/>
        <v>100</v>
      </c>
      <c r="C14" s="16">
        <f t="shared" si="1"/>
        <v>37.320574162679428</v>
      </c>
      <c r="D14" s="16">
        <v>2.3923444976076556</v>
      </c>
      <c r="E14" s="16">
        <v>9.5693779904306222</v>
      </c>
      <c r="F14" s="16">
        <v>25.358851674641148</v>
      </c>
      <c r="G14" s="16">
        <v>51.674641148325364</v>
      </c>
      <c r="H14" s="16">
        <v>11.004784688995215</v>
      </c>
    </row>
    <row r="15" spans="1:8" s="7" customFormat="1" ht="16.5" customHeight="1">
      <c r="A15" s="11" t="s">
        <v>11</v>
      </c>
      <c r="B15" s="17">
        <f t="shared" si="0"/>
        <v>100</v>
      </c>
      <c r="C15" s="17">
        <f t="shared" si="1"/>
        <v>36.986301369863014</v>
      </c>
      <c r="D15" s="17">
        <v>1.3698630136986301</v>
      </c>
      <c r="E15" s="17">
        <v>13.698630136986301</v>
      </c>
      <c r="F15" s="17">
        <v>21.917808219178081</v>
      </c>
      <c r="G15" s="17">
        <v>46.575342465753423</v>
      </c>
      <c r="H15" s="17">
        <v>16.43835616438356</v>
      </c>
    </row>
    <row r="16" spans="1:8" s="8" customFormat="1" ht="16.5" customHeight="1">
      <c r="A16" s="9" t="s">
        <v>12</v>
      </c>
      <c r="B16" s="19">
        <f t="shared" si="0"/>
        <v>100</v>
      </c>
      <c r="C16" s="19">
        <f t="shared" si="1"/>
        <v>38.75</v>
      </c>
      <c r="D16" s="19">
        <v>4</v>
      </c>
      <c r="E16" s="19">
        <v>11.625</v>
      </c>
      <c r="F16" s="19">
        <v>23.125</v>
      </c>
      <c r="G16" s="19">
        <v>49.125</v>
      </c>
      <c r="H16" s="19">
        <v>12.125</v>
      </c>
    </row>
    <row r="17" spans="1:8" s="7" customFormat="1" ht="16.5" customHeight="1">
      <c r="A17" s="10" t="s">
        <v>14</v>
      </c>
      <c r="B17" s="16">
        <f t="shared" si="0"/>
        <v>99.999999999999986</v>
      </c>
      <c r="C17" s="16">
        <f t="shared" si="1"/>
        <v>0</v>
      </c>
      <c r="D17" s="16">
        <v>0</v>
      </c>
      <c r="E17" s="16">
        <v>0</v>
      </c>
      <c r="F17" s="16">
        <v>0</v>
      </c>
      <c r="G17" s="16">
        <v>33.333333333333329</v>
      </c>
      <c r="H17" s="16">
        <v>66.666666666666657</v>
      </c>
    </row>
    <row r="18" spans="1:8" s="7" customFormat="1" ht="16.5" customHeight="1">
      <c r="A18" s="10" t="s">
        <v>13</v>
      </c>
      <c r="B18" s="16">
        <f t="shared" si="0"/>
        <v>100</v>
      </c>
      <c r="C18" s="16">
        <f t="shared" si="1"/>
        <v>34.15300546448087</v>
      </c>
      <c r="D18" s="16">
        <v>2.459016393442623</v>
      </c>
      <c r="E18" s="16">
        <v>10.928961748633879</v>
      </c>
      <c r="F18" s="16">
        <v>20.765027322404372</v>
      </c>
      <c r="G18" s="16">
        <v>54.644808743169406</v>
      </c>
      <c r="H18" s="16">
        <v>11.202185792349727</v>
      </c>
    </row>
    <row r="19" spans="1:8" s="7" customFormat="1" ht="16.5" customHeight="1">
      <c r="A19" s="10" t="s">
        <v>15</v>
      </c>
      <c r="B19" s="16">
        <f t="shared" si="0"/>
        <v>100</v>
      </c>
      <c r="C19" s="16">
        <f t="shared" si="1"/>
        <v>37.037037037037038</v>
      </c>
      <c r="D19" s="16">
        <v>5.5555555555555554</v>
      </c>
      <c r="E19" s="16">
        <v>8.6419753086419746</v>
      </c>
      <c r="F19" s="16">
        <v>22.839506172839506</v>
      </c>
      <c r="G19" s="16">
        <v>49.382716049382715</v>
      </c>
      <c r="H19" s="16">
        <v>13.580246913580247</v>
      </c>
    </row>
    <row r="20" spans="1:8" s="7" customFormat="1" ht="16.5" customHeight="1">
      <c r="A20" s="10" t="s">
        <v>16</v>
      </c>
      <c r="B20" s="16">
        <f t="shared" si="0"/>
        <v>100</v>
      </c>
      <c r="C20" s="16">
        <f t="shared" si="1"/>
        <v>44.776119402985074</v>
      </c>
      <c r="D20" s="16">
        <v>2.9850746268656714</v>
      </c>
      <c r="E20" s="16">
        <v>16.417910447761194</v>
      </c>
      <c r="F20" s="16">
        <v>25.373134328358208</v>
      </c>
      <c r="G20" s="16">
        <v>44.776119402985074</v>
      </c>
      <c r="H20" s="16">
        <v>10.44776119402985</v>
      </c>
    </row>
    <row r="21" spans="1:8" s="7" customFormat="1" ht="16.5" customHeight="1">
      <c r="A21" s="10" t="s">
        <v>17</v>
      </c>
      <c r="B21" s="16">
        <f t="shared" si="0"/>
        <v>99.999999999999986</v>
      </c>
      <c r="C21" s="16">
        <f t="shared" si="1"/>
        <v>58.333333333333329</v>
      </c>
      <c r="D21" s="16">
        <v>2.7777777777777777</v>
      </c>
      <c r="E21" s="16">
        <v>11.111111111111111</v>
      </c>
      <c r="F21" s="16">
        <v>44.444444444444443</v>
      </c>
      <c r="G21" s="16">
        <v>33.333333333333329</v>
      </c>
      <c r="H21" s="16">
        <v>8.3333333333333321</v>
      </c>
    </row>
    <row r="22" spans="1:8" s="7" customFormat="1" ht="16.5" customHeight="1">
      <c r="A22" s="10" t="s">
        <v>18</v>
      </c>
      <c r="B22" s="16">
        <f t="shared" si="0"/>
        <v>100</v>
      </c>
      <c r="C22" s="16">
        <f t="shared" si="1"/>
        <v>48.148148148148152</v>
      </c>
      <c r="D22" s="16">
        <v>11.111111111111111</v>
      </c>
      <c r="E22" s="16">
        <v>18.518518518518519</v>
      </c>
      <c r="F22" s="16">
        <v>18.518518518518519</v>
      </c>
      <c r="G22" s="16">
        <v>40.74074074074074</v>
      </c>
      <c r="H22" s="16">
        <v>11.111111111111111</v>
      </c>
    </row>
    <row r="23" spans="1:8" s="7" customFormat="1" ht="16.5" customHeight="1">
      <c r="A23" s="10" t="s">
        <v>19</v>
      </c>
      <c r="B23" s="16">
        <f t="shared" si="0"/>
        <v>100</v>
      </c>
      <c r="C23" s="16">
        <f t="shared" si="1"/>
        <v>42.1875</v>
      </c>
      <c r="D23" s="16">
        <v>6.25</v>
      </c>
      <c r="E23" s="16">
        <v>10.9375</v>
      </c>
      <c r="F23" s="16">
        <v>25</v>
      </c>
      <c r="G23" s="16">
        <v>42.1875</v>
      </c>
      <c r="H23" s="16">
        <v>15.625</v>
      </c>
    </row>
    <row r="24" spans="1:8" s="7" customFormat="1" ht="16.5" customHeight="1">
      <c r="A24" s="10" t="s">
        <v>20</v>
      </c>
      <c r="B24" s="16">
        <f t="shared" si="0"/>
        <v>100</v>
      </c>
      <c r="C24" s="16">
        <f t="shared" si="1"/>
        <v>80</v>
      </c>
      <c r="D24" s="16">
        <v>40</v>
      </c>
      <c r="E24" s="16">
        <v>20</v>
      </c>
      <c r="F24" s="16">
        <v>20</v>
      </c>
      <c r="G24" s="16">
        <v>20</v>
      </c>
      <c r="H24" s="16">
        <v>0</v>
      </c>
    </row>
    <row r="25" spans="1:8" s="7" customFormat="1" ht="16.5" customHeight="1">
      <c r="A25" s="11" t="s">
        <v>21</v>
      </c>
      <c r="B25" s="16">
        <v>0</v>
      </c>
      <c r="C25" s="16">
        <f t="shared" si="1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s="8" customFormat="1" ht="16.5" customHeight="1">
      <c r="A26" s="9" t="s">
        <v>22</v>
      </c>
      <c r="B26" s="15">
        <f t="shared" si="0"/>
        <v>100</v>
      </c>
      <c r="C26" s="15">
        <f t="shared" si="1"/>
        <v>38.75</v>
      </c>
      <c r="D26" s="15">
        <v>4</v>
      </c>
      <c r="E26" s="15">
        <v>11.625</v>
      </c>
      <c r="F26" s="15">
        <v>23.125</v>
      </c>
      <c r="G26" s="15">
        <v>49.125</v>
      </c>
      <c r="H26" s="15">
        <v>12.125</v>
      </c>
    </row>
    <row r="27" spans="1:8" s="7" customFormat="1" ht="16.5" customHeight="1">
      <c r="A27" s="18" t="s">
        <v>24</v>
      </c>
      <c r="B27" s="16">
        <f t="shared" si="0"/>
        <v>100</v>
      </c>
      <c r="C27" s="16">
        <f t="shared" si="1"/>
        <v>34.146341463414629</v>
      </c>
      <c r="D27" s="16">
        <v>14.634146341463413</v>
      </c>
      <c r="E27" s="16">
        <v>2.4390243902439024</v>
      </c>
      <c r="F27" s="16">
        <v>17.073170731707318</v>
      </c>
      <c r="G27" s="16">
        <v>56.09756097560976</v>
      </c>
      <c r="H27" s="16">
        <v>9.7560975609756095</v>
      </c>
    </row>
    <row r="28" spans="1:8" s="7" customFormat="1" ht="16.5" customHeight="1">
      <c r="A28" s="10" t="s">
        <v>23</v>
      </c>
      <c r="B28" s="16">
        <f t="shared" si="0"/>
        <v>99.999999999999986</v>
      </c>
      <c r="C28" s="16">
        <f t="shared" si="1"/>
        <v>44.554455445544548</v>
      </c>
      <c r="D28" s="16">
        <v>4.9504950495049505</v>
      </c>
      <c r="E28" s="16">
        <v>10.891089108910892</v>
      </c>
      <c r="F28" s="16">
        <v>28.71287128712871</v>
      </c>
      <c r="G28" s="16">
        <v>34.653465346534652</v>
      </c>
      <c r="H28" s="16">
        <v>20.792079207920793</v>
      </c>
    </row>
    <row r="29" spans="1:8" s="7" customFormat="1" ht="16.5" customHeight="1">
      <c r="A29" s="10" t="s">
        <v>25</v>
      </c>
      <c r="B29" s="16">
        <f t="shared" si="0"/>
        <v>100</v>
      </c>
      <c r="C29" s="16">
        <f t="shared" si="1"/>
        <v>40.163934426229503</v>
      </c>
      <c r="D29" s="16">
        <v>2.459016393442623</v>
      </c>
      <c r="E29" s="16">
        <v>9.0163934426229506</v>
      </c>
      <c r="F29" s="16">
        <v>28.688524590163933</v>
      </c>
      <c r="G29" s="16">
        <v>46.721311475409841</v>
      </c>
      <c r="H29" s="16">
        <v>13.114754098360656</v>
      </c>
    </row>
    <row r="30" spans="1:8" s="7" customFormat="1" ht="16.5" customHeight="1">
      <c r="A30" s="10" t="s">
        <v>26</v>
      </c>
      <c r="B30" s="16">
        <f t="shared" si="0"/>
        <v>100</v>
      </c>
      <c r="C30" s="16">
        <f t="shared" si="1"/>
        <v>36.858974358974358</v>
      </c>
      <c r="D30" s="16">
        <v>2.5641025641025639</v>
      </c>
      <c r="E30" s="16">
        <v>14.743589743589745</v>
      </c>
      <c r="F30" s="16">
        <v>19.551282051282051</v>
      </c>
      <c r="G30" s="16">
        <v>53.205128205128204</v>
      </c>
      <c r="H30" s="16">
        <v>9.9358974358974361</v>
      </c>
    </row>
    <row r="31" spans="1:8" s="7" customFormat="1" ht="16.5" customHeight="1">
      <c r="A31" s="10" t="s">
        <v>27</v>
      </c>
      <c r="B31" s="16">
        <f t="shared" si="0"/>
        <v>100</v>
      </c>
      <c r="C31" s="16">
        <f t="shared" si="1"/>
        <v>46.666666666666664</v>
      </c>
      <c r="D31" s="16">
        <v>5</v>
      </c>
      <c r="E31" s="16">
        <v>16.666666666666664</v>
      </c>
      <c r="F31" s="16">
        <v>25</v>
      </c>
      <c r="G31" s="16">
        <v>44.166666666666664</v>
      </c>
      <c r="H31" s="16">
        <v>9.1666666666666661</v>
      </c>
    </row>
    <row r="32" spans="1:8" s="7" customFormat="1" ht="16.5" customHeight="1">
      <c r="A32" s="10" t="s">
        <v>28</v>
      </c>
      <c r="B32" s="16">
        <f t="shared" si="0"/>
        <v>100.00000000000001</v>
      </c>
      <c r="C32" s="16">
        <f t="shared" si="1"/>
        <v>9.0909090909090917</v>
      </c>
      <c r="D32" s="16">
        <v>0</v>
      </c>
      <c r="E32" s="16">
        <v>0</v>
      </c>
      <c r="F32" s="16">
        <v>9.0909090909090917</v>
      </c>
      <c r="G32" s="16">
        <v>72.727272727272734</v>
      </c>
      <c r="H32" s="16">
        <v>18.181818181818183</v>
      </c>
    </row>
    <row r="33" spans="1:8" s="7" customFormat="1" ht="16.5" customHeight="1">
      <c r="A33" s="18" t="s">
        <v>29</v>
      </c>
      <c r="B33" s="16">
        <f t="shared" si="0"/>
        <v>99.999999999999986</v>
      </c>
      <c r="C33" s="16">
        <f t="shared" si="1"/>
        <v>33.333333333333329</v>
      </c>
      <c r="D33" s="16">
        <v>16.666666666666664</v>
      </c>
      <c r="E33" s="16">
        <v>0</v>
      </c>
      <c r="F33" s="16">
        <v>16.666666666666664</v>
      </c>
      <c r="G33" s="16">
        <v>66.666666666666657</v>
      </c>
      <c r="H33" s="16">
        <v>0</v>
      </c>
    </row>
    <row r="34" spans="1:8" s="7" customFormat="1" ht="16.5" customHeight="1">
      <c r="A34" s="10" t="s">
        <v>30</v>
      </c>
      <c r="B34" s="16">
        <f t="shared" si="0"/>
        <v>100</v>
      </c>
      <c r="C34" s="16">
        <f t="shared" si="1"/>
        <v>31.034482758620687</v>
      </c>
      <c r="D34" s="16">
        <v>10.344827586206897</v>
      </c>
      <c r="E34" s="16">
        <v>6.8965517241379306</v>
      </c>
      <c r="F34" s="16">
        <v>13.793103448275861</v>
      </c>
      <c r="G34" s="16">
        <v>51.724137931034484</v>
      </c>
      <c r="H34" s="16">
        <v>17.241379310344829</v>
      </c>
    </row>
    <row r="35" spans="1:8" s="7" customFormat="1" ht="16.5" customHeight="1">
      <c r="A35" s="10" t="s">
        <v>31</v>
      </c>
      <c r="B35" s="16">
        <f t="shared" si="0"/>
        <v>99.999999999999986</v>
      </c>
      <c r="C35" s="16">
        <f t="shared" si="1"/>
        <v>33.333333333333329</v>
      </c>
      <c r="D35" s="16">
        <v>0</v>
      </c>
      <c r="E35" s="16">
        <v>4.4444444444444446</v>
      </c>
      <c r="F35" s="16">
        <v>28.888888888888886</v>
      </c>
      <c r="G35" s="16">
        <v>62.222222222222221</v>
      </c>
      <c r="H35" s="16">
        <v>4.4444444444444446</v>
      </c>
    </row>
    <row r="36" spans="1:8" s="7" customFormat="1" ht="16.5" customHeight="1">
      <c r="A36" s="10" t="s">
        <v>32</v>
      </c>
      <c r="B36" s="16">
        <f t="shared" si="0"/>
        <v>100</v>
      </c>
      <c r="C36" s="16">
        <f t="shared" si="1"/>
        <v>30.76923076923077</v>
      </c>
      <c r="D36" s="16">
        <v>0</v>
      </c>
      <c r="E36" s="16">
        <v>0</v>
      </c>
      <c r="F36" s="16">
        <v>30.76923076923077</v>
      </c>
      <c r="G36" s="16">
        <v>30.76923076923077</v>
      </c>
      <c r="H36" s="16">
        <v>38.461538461538467</v>
      </c>
    </row>
    <row r="37" spans="1:8" s="7" customFormat="1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</row>
    <row r="38" spans="1:8" s="8" customFormat="1" ht="16.5" customHeight="1">
      <c r="A38" s="9" t="s">
        <v>33</v>
      </c>
      <c r="B38" s="15">
        <f t="shared" si="0"/>
        <v>100</v>
      </c>
      <c r="C38" s="15">
        <f t="shared" si="1"/>
        <v>38.75</v>
      </c>
      <c r="D38" s="15">
        <v>4</v>
      </c>
      <c r="E38" s="15">
        <v>11.625</v>
      </c>
      <c r="F38" s="15">
        <v>23.125</v>
      </c>
      <c r="G38" s="15">
        <v>49.125</v>
      </c>
      <c r="H38" s="15">
        <v>12.125</v>
      </c>
    </row>
    <row r="39" spans="1:8" s="7" customFormat="1" ht="16.5" customHeight="1">
      <c r="A39" s="10" t="s">
        <v>34</v>
      </c>
      <c r="B39" s="16">
        <f t="shared" si="0"/>
        <v>100.00000000000001</v>
      </c>
      <c r="C39" s="16">
        <f t="shared" si="1"/>
        <v>23.076923076923077</v>
      </c>
      <c r="D39" s="16">
        <v>0</v>
      </c>
      <c r="E39" s="16">
        <v>7.6923076923076925</v>
      </c>
      <c r="F39" s="16">
        <v>15.384615384615385</v>
      </c>
      <c r="G39" s="16">
        <v>76.923076923076934</v>
      </c>
      <c r="H39" s="16">
        <v>0</v>
      </c>
    </row>
    <row r="40" spans="1:8" s="7" customFormat="1" ht="16.5" customHeight="1">
      <c r="A40" s="10" t="s">
        <v>35</v>
      </c>
      <c r="B40" s="16">
        <f t="shared" si="0"/>
        <v>100</v>
      </c>
      <c r="C40" s="16">
        <f t="shared" si="1"/>
        <v>36.93181818181818</v>
      </c>
      <c r="D40" s="16">
        <v>6.8181818181818175</v>
      </c>
      <c r="E40" s="16">
        <v>13.636363636363635</v>
      </c>
      <c r="F40" s="16">
        <v>16.477272727272727</v>
      </c>
      <c r="G40" s="16">
        <v>46.590909090909086</v>
      </c>
      <c r="H40" s="16">
        <v>16.477272727272727</v>
      </c>
    </row>
    <row r="41" spans="1:8" s="7" customFormat="1" ht="16.5" customHeight="1">
      <c r="A41" s="10" t="s">
        <v>36</v>
      </c>
      <c r="B41" s="16">
        <f t="shared" si="0"/>
        <v>100</v>
      </c>
      <c r="C41" s="16">
        <f t="shared" si="1"/>
        <v>42.1875</v>
      </c>
      <c r="D41" s="16">
        <v>4.6875</v>
      </c>
      <c r="E41" s="16">
        <v>13.28125</v>
      </c>
      <c r="F41" s="16">
        <v>24.21875</v>
      </c>
      <c r="G41" s="16">
        <v>44.140625</v>
      </c>
      <c r="H41" s="16">
        <v>13.671875</v>
      </c>
    </row>
    <row r="42" spans="1:8" s="7" customFormat="1" ht="16.5" customHeight="1">
      <c r="A42" s="10" t="s">
        <v>37</v>
      </c>
      <c r="B42" s="16">
        <f t="shared" si="0"/>
        <v>100</v>
      </c>
      <c r="C42" s="16">
        <f t="shared" si="1"/>
        <v>37.16814159292035</v>
      </c>
      <c r="D42" s="16">
        <v>2.2123893805309733</v>
      </c>
      <c r="E42" s="16">
        <v>11.946902654867257</v>
      </c>
      <c r="F42" s="16">
        <v>23.008849557522122</v>
      </c>
      <c r="G42" s="16">
        <v>51.769911504424783</v>
      </c>
      <c r="H42" s="16">
        <v>11.061946902654867</v>
      </c>
    </row>
    <row r="43" spans="1:8" s="7" customFormat="1" ht="16.5" customHeight="1">
      <c r="A43" s="10" t="s">
        <v>38</v>
      </c>
      <c r="B43" s="16">
        <f t="shared" si="0"/>
        <v>100</v>
      </c>
      <c r="C43" s="16">
        <f t="shared" si="1"/>
        <v>43.434343434343432</v>
      </c>
      <c r="D43" s="16">
        <v>3.0303030303030303</v>
      </c>
      <c r="E43" s="16">
        <v>7.0707070707070701</v>
      </c>
      <c r="F43" s="16">
        <v>33.333333333333329</v>
      </c>
      <c r="G43" s="16">
        <v>51.515151515151516</v>
      </c>
      <c r="H43" s="16">
        <v>5.0505050505050502</v>
      </c>
    </row>
    <row r="44" spans="1:8" s="7" customFormat="1" ht="16.5" customHeight="1">
      <c r="A44" s="10" t="s">
        <v>39</v>
      </c>
      <c r="B44" s="16">
        <f t="shared" si="0"/>
        <v>100</v>
      </c>
      <c r="C44" s="16">
        <f t="shared" si="1"/>
        <v>27.777777777777779</v>
      </c>
      <c r="D44" s="16">
        <v>0</v>
      </c>
      <c r="E44" s="16">
        <v>0</v>
      </c>
      <c r="F44" s="16">
        <v>27.777777777777779</v>
      </c>
      <c r="G44" s="16">
        <v>61.111111111111114</v>
      </c>
      <c r="H44" s="16">
        <v>11.111111111111111</v>
      </c>
    </row>
    <row r="45" spans="1:8" s="7" customFormat="1" ht="16.5" customHeight="1">
      <c r="A45" s="11" t="s">
        <v>40</v>
      </c>
      <c r="B45" s="17">
        <f t="shared" si="0"/>
        <v>99.999999999999986</v>
      </c>
      <c r="C45" s="17">
        <f t="shared" si="1"/>
        <v>16.666666666666664</v>
      </c>
      <c r="D45" s="17">
        <v>0</v>
      </c>
      <c r="E45" s="17">
        <v>0</v>
      </c>
      <c r="F45" s="17">
        <v>16.666666666666664</v>
      </c>
      <c r="G45" s="17">
        <v>75</v>
      </c>
      <c r="H45" s="17">
        <v>8.3333333333333321</v>
      </c>
    </row>
    <row r="47" spans="1:8" ht="18.75" customHeight="1">
      <c r="A47" s="24" t="s">
        <v>65</v>
      </c>
      <c r="C47" s="6"/>
    </row>
    <row r="48" spans="1:8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39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25" t="s">
        <v>49</v>
      </c>
      <c r="B1" s="25"/>
      <c r="C1" s="25"/>
      <c r="D1" s="25"/>
      <c r="E1" s="25"/>
      <c r="F1" s="25"/>
      <c r="G1" s="25"/>
      <c r="H1" s="25"/>
    </row>
    <row r="2" spans="1:12" ht="2.25" customHeight="1"/>
    <row r="3" spans="1:12" s="3" customFormat="1" ht="17.25" customHeight="1">
      <c r="A3" s="26" t="s">
        <v>0</v>
      </c>
      <c r="B3" s="29" t="s">
        <v>50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24.75</v>
      </c>
      <c r="D6" s="15">
        <v>3.75</v>
      </c>
      <c r="E6" s="15">
        <v>6.5</v>
      </c>
      <c r="F6" s="15">
        <v>14.499999999999998</v>
      </c>
      <c r="G6" s="15">
        <v>55.875</v>
      </c>
      <c r="H6" s="15">
        <v>19.375</v>
      </c>
      <c r="I6" s="16">
        <f>C6+G6+H6</f>
        <v>100</v>
      </c>
      <c r="J6" s="20">
        <f>D6+E6+F6</f>
        <v>24.75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22.418136020151131</v>
      </c>
      <c r="D7" s="16">
        <v>3.7783375314861463</v>
      </c>
      <c r="E7" s="16">
        <v>5.7934508816120909</v>
      </c>
      <c r="F7" s="16">
        <v>12.846347607052897</v>
      </c>
      <c r="G7" s="16">
        <v>57.68261964735516</v>
      </c>
      <c r="H7" s="16">
        <v>19.899244332493705</v>
      </c>
      <c r="I7" s="16">
        <f t="shared" ref="I7:I45" si="2">C7+G7+H7</f>
        <v>100</v>
      </c>
      <c r="J7" s="20">
        <f t="shared" ref="J7:J20" si="3">D7+E7+F7</f>
        <v>22.418136020151131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99.999999999999986</v>
      </c>
      <c r="C8" s="17">
        <f>D8+E8+F8</f>
        <v>27.04714640198511</v>
      </c>
      <c r="D8" s="17">
        <v>3.7220843672456572</v>
      </c>
      <c r="E8" s="17">
        <v>7.1960297766749379</v>
      </c>
      <c r="F8" s="17">
        <v>16.129032258064516</v>
      </c>
      <c r="G8" s="17">
        <v>54.09429280397022</v>
      </c>
      <c r="H8" s="17">
        <v>18.858560794044664</v>
      </c>
      <c r="I8" s="16">
        <f t="shared" si="2"/>
        <v>99.999999999999986</v>
      </c>
      <c r="J8" s="20">
        <f t="shared" si="3"/>
        <v>27.04714640198511</v>
      </c>
      <c r="K8" s="21">
        <f t="shared" si="0"/>
        <v>0</v>
      </c>
      <c r="L8" s="22">
        <f t="shared" si="4"/>
        <v>99.999999999999986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24.75</v>
      </c>
      <c r="D9" s="15">
        <v>3.75</v>
      </c>
      <c r="E9" s="15">
        <v>6.5</v>
      </c>
      <c r="F9" s="15">
        <v>14.499999999999998</v>
      </c>
      <c r="G9" s="15">
        <v>55.875</v>
      </c>
      <c r="H9" s="15">
        <v>19.375</v>
      </c>
      <c r="I9" s="16">
        <f t="shared" si="2"/>
        <v>100</v>
      </c>
      <c r="J9" s="20">
        <f t="shared" si="3"/>
        <v>24.75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100</v>
      </c>
      <c r="C10" s="16">
        <f t="shared" si="5"/>
        <v>35.714285714285708</v>
      </c>
      <c r="D10" s="16">
        <v>7.1428571428571423</v>
      </c>
      <c r="E10" s="16">
        <v>7.1428571428571423</v>
      </c>
      <c r="F10" s="16">
        <v>21.428571428571427</v>
      </c>
      <c r="G10" s="16">
        <v>50</v>
      </c>
      <c r="H10" s="16">
        <v>14.285714285714285</v>
      </c>
      <c r="I10" s="16">
        <f t="shared" si="2"/>
        <v>100</v>
      </c>
      <c r="J10" s="20">
        <f t="shared" si="3"/>
        <v>35.714285714285708</v>
      </c>
      <c r="K10" s="21">
        <f t="shared" si="0"/>
        <v>0</v>
      </c>
      <c r="L10" s="22">
        <f t="shared" si="4"/>
        <v>100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29.411764705882351</v>
      </c>
      <c r="D11" s="16">
        <v>3.6764705882352944</v>
      </c>
      <c r="E11" s="16">
        <v>5.1470588235294112</v>
      </c>
      <c r="F11" s="16">
        <v>20.588235294117645</v>
      </c>
      <c r="G11" s="16">
        <v>49.264705882352942</v>
      </c>
      <c r="H11" s="16">
        <v>21.323529411764707</v>
      </c>
      <c r="I11" s="16">
        <f t="shared" si="2"/>
        <v>100</v>
      </c>
      <c r="J11" s="20">
        <f t="shared" si="3"/>
        <v>29.411764705882351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100</v>
      </c>
      <c r="C12" s="16">
        <f t="shared" si="5"/>
        <v>26.162790697674417</v>
      </c>
      <c r="D12" s="16">
        <v>6.395348837209303</v>
      </c>
      <c r="E12" s="16">
        <v>6.395348837209303</v>
      </c>
      <c r="F12" s="16">
        <v>13.372093023255813</v>
      </c>
      <c r="G12" s="16">
        <v>55.232558139534881</v>
      </c>
      <c r="H12" s="16">
        <v>18.604651162790699</v>
      </c>
      <c r="I12" s="16">
        <f t="shared" si="2"/>
        <v>100</v>
      </c>
      <c r="J12" s="20">
        <f t="shared" si="3"/>
        <v>26.162790697674417</v>
      </c>
      <c r="K12" s="21">
        <f t="shared" si="0"/>
        <v>0</v>
      </c>
      <c r="L12" s="22">
        <f t="shared" si="4"/>
        <v>100</v>
      </c>
    </row>
    <row r="13" spans="1:12" ht="16.5" customHeight="1">
      <c r="A13" s="10" t="s">
        <v>9</v>
      </c>
      <c r="B13" s="16">
        <f t="shared" si="1"/>
        <v>100</v>
      </c>
      <c r="C13" s="16">
        <f t="shared" si="5"/>
        <v>22.527472527472526</v>
      </c>
      <c r="D13" s="16">
        <v>4.395604395604396</v>
      </c>
      <c r="E13" s="16">
        <v>6.0439560439560438</v>
      </c>
      <c r="F13" s="16">
        <v>12.087912087912088</v>
      </c>
      <c r="G13" s="16">
        <v>54.395604395604394</v>
      </c>
      <c r="H13" s="16">
        <v>23.076923076923077</v>
      </c>
      <c r="I13" s="16">
        <f t="shared" si="2"/>
        <v>100</v>
      </c>
      <c r="J13" s="20">
        <f t="shared" si="3"/>
        <v>22.527472527472526</v>
      </c>
      <c r="K13" s="21">
        <f t="shared" si="0"/>
        <v>0</v>
      </c>
      <c r="L13" s="22">
        <f t="shared" si="4"/>
        <v>100</v>
      </c>
    </row>
    <row r="14" spans="1:12" ht="16.5" customHeight="1">
      <c r="A14" s="10" t="s">
        <v>10</v>
      </c>
      <c r="B14" s="16">
        <f t="shared" si="1"/>
        <v>100</v>
      </c>
      <c r="C14" s="16">
        <f t="shared" si="5"/>
        <v>19.617224880382775</v>
      </c>
      <c r="D14" s="16">
        <v>0.9569377990430622</v>
      </c>
      <c r="E14" s="16">
        <v>5.741626794258373</v>
      </c>
      <c r="F14" s="16">
        <v>12.918660287081341</v>
      </c>
      <c r="G14" s="16">
        <v>64.593301435406701</v>
      </c>
      <c r="H14" s="16">
        <v>15.789473684210526</v>
      </c>
      <c r="I14" s="16">
        <f t="shared" si="2"/>
        <v>100</v>
      </c>
      <c r="J14" s="20">
        <f t="shared" si="3"/>
        <v>19.617224880382775</v>
      </c>
      <c r="K14" s="21">
        <f t="shared" si="0"/>
        <v>0</v>
      </c>
      <c r="L14" s="22">
        <f t="shared" si="4"/>
        <v>100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28.767123287671232</v>
      </c>
      <c r="D15" s="17">
        <v>2.7397260273972601</v>
      </c>
      <c r="E15" s="17">
        <v>12.328767123287671</v>
      </c>
      <c r="F15" s="17">
        <v>13.698630136986301</v>
      </c>
      <c r="G15" s="17">
        <v>50.684931506849317</v>
      </c>
      <c r="H15" s="17">
        <v>20.547945205479451</v>
      </c>
      <c r="I15" s="16">
        <f t="shared" si="2"/>
        <v>100</v>
      </c>
      <c r="J15" s="20">
        <f t="shared" si="3"/>
        <v>28.767123287671232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24.75</v>
      </c>
      <c r="D16" s="19">
        <v>3.75</v>
      </c>
      <c r="E16" s="19">
        <v>6.5</v>
      </c>
      <c r="F16" s="19">
        <v>14.499999999999998</v>
      </c>
      <c r="G16" s="19">
        <v>55.875</v>
      </c>
      <c r="H16" s="19">
        <v>19.375</v>
      </c>
      <c r="I16" s="16">
        <f t="shared" si="2"/>
        <v>100</v>
      </c>
      <c r="J16" s="20">
        <f t="shared" si="3"/>
        <v>24.75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0</v>
      </c>
      <c r="D17" s="16">
        <v>0</v>
      </c>
      <c r="E17" s="16">
        <v>0</v>
      </c>
      <c r="F17" s="16">
        <v>0</v>
      </c>
      <c r="G17" s="16">
        <v>33.333333333333329</v>
      </c>
      <c r="H17" s="16">
        <v>66.666666666666657</v>
      </c>
      <c r="I17" s="16">
        <f t="shared" si="2"/>
        <v>99.999999999999986</v>
      </c>
      <c r="J17" s="20">
        <f t="shared" si="3"/>
        <v>0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99.999999999999986</v>
      </c>
      <c r="C18" s="16">
        <f t="shared" si="5"/>
        <v>21.584699453551913</v>
      </c>
      <c r="D18" s="16">
        <v>2.459016393442623</v>
      </c>
      <c r="E18" s="16">
        <v>6.2841530054644812</v>
      </c>
      <c r="F18" s="16">
        <v>12.841530054644808</v>
      </c>
      <c r="G18" s="16">
        <v>59.562841530054641</v>
      </c>
      <c r="H18" s="16">
        <v>18.852459016393443</v>
      </c>
      <c r="I18" s="16">
        <f t="shared" si="2"/>
        <v>99.999999999999986</v>
      </c>
      <c r="J18" s="20">
        <f t="shared" si="3"/>
        <v>21.584699453551913</v>
      </c>
      <c r="K18" s="21">
        <f t="shared" si="0"/>
        <v>0</v>
      </c>
      <c r="L18" s="22">
        <f t="shared" si="4"/>
        <v>99.999999999999986</v>
      </c>
    </row>
    <row r="19" spans="1:12" ht="16.5" customHeight="1">
      <c r="A19" s="10" t="s">
        <v>15</v>
      </c>
      <c r="B19" s="16">
        <f t="shared" si="1"/>
        <v>100</v>
      </c>
      <c r="C19" s="16">
        <f t="shared" si="5"/>
        <v>23.456790123456791</v>
      </c>
      <c r="D19" s="16">
        <v>4.9382716049382713</v>
      </c>
      <c r="E19" s="16">
        <v>4.9382716049382713</v>
      </c>
      <c r="F19" s="16">
        <v>13.580246913580247</v>
      </c>
      <c r="G19" s="16">
        <v>56.79012345679012</v>
      </c>
      <c r="H19" s="16">
        <v>19.753086419753085</v>
      </c>
      <c r="I19" s="16">
        <f t="shared" si="2"/>
        <v>100</v>
      </c>
      <c r="J19" s="20">
        <f t="shared" si="3"/>
        <v>23.456790123456791</v>
      </c>
      <c r="K19" s="21">
        <f t="shared" si="0"/>
        <v>0</v>
      </c>
      <c r="L19" s="22">
        <f t="shared" si="4"/>
        <v>100</v>
      </c>
    </row>
    <row r="20" spans="1:12" ht="16.5" customHeight="1">
      <c r="A20" s="10" t="s">
        <v>16</v>
      </c>
      <c r="B20" s="16">
        <f t="shared" si="1"/>
        <v>99.999999999999986</v>
      </c>
      <c r="C20" s="16">
        <f t="shared" si="5"/>
        <v>29.850746268656714</v>
      </c>
      <c r="D20" s="16">
        <v>4.4776119402985071</v>
      </c>
      <c r="E20" s="16">
        <v>7.4626865671641784</v>
      </c>
      <c r="F20" s="16">
        <v>17.910447761194028</v>
      </c>
      <c r="G20" s="16">
        <v>47.761194029850742</v>
      </c>
      <c r="H20" s="16">
        <v>22.388059701492537</v>
      </c>
      <c r="I20" s="16">
        <f t="shared" si="2"/>
        <v>99.999999999999986</v>
      </c>
      <c r="J20" s="20">
        <f t="shared" si="3"/>
        <v>29.850746268656714</v>
      </c>
      <c r="K20" s="21">
        <f t="shared" si="0"/>
        <v>0</v>
      </c>
      <c r="L20" s="22">
        <f t="shared" si="4"/>
        <v>99.999999999999986</v>
      </c>
    </row>
    <row r="21" spans="1:12" ht="16.5" customHeight="1">
      <c r="A21" s="10" t="s">
        <v>17</v>
      </c>
      <c r="B21" s="16">
        <f t="shared" si="1"/>
        <v>100</v>
      </c>
      <c r="C21" s="16">
        <f t="shared" si="5"/>
        <v>36.111111111111114</v>
      </c>
      <c r="D21" s="16">
        <v>2.7777777777777777</v>
      </c>
      <c r="E21" s="16">
        <v>5.5555555555555554</v>
      </c>
      <c r="F21" s="16">
        <v>27.777777777777779</v>
      </c>
      <c r="G21" s="16">
        <v>50</v>
      </c>
      <c r="H21" s="16">
        <v>13.888888888888889</v>
      </c>
      <c r="I21" s="16">
        <f t="shared" si="2"/>
        <v>100</v>
      </c>
      <c r="J21" s="20">
        <f>D21+E21+F21</f>
        <v>36.111111111111114</v>
      </c>
      <c r="K21" s="21">
        <f t="shared" si="0"/>
        <v>0</v>
      </c>
      <c r="L21" s="22">
        <f t="shared" si="4"/>
        <v>100</v>
      </c>
    </row>
    <row r="22" spans="1:12" ht="16.5" customHeight="1">
      <c r="A22" s="10" t="s">
        <v>18</v>
      </c>
      <c r="B22" s="16">
        <f t="shared" si="1"/>
        <v>99.999999999999986</v>
      </c>
      <c r="C22" s="16">
        <f t="shared" si="5"/>
        <v>33.333333333333329</v>
      </c>
      <c r="D22" s="16">
        <v>11.111111111111111</v>
      </c>
      <c r="E22" s="16">
        <v>11.111111111111111</v>
      </c>
      <c r="F22" s="16">
        <v>11.111111111111111</v>
      </c>
      <c r="G22" s="16">
        <v>51.851851851851848</v>
      </c>
      <c r="H22" s="16">
        <v>14.814814814814813</v>
      </c>
      <c r="I22" s="16">
        <f t="shared" si="2"/>
        <v>99.999999999999986</v>
      </c>
      <c r="J22" s="20">
        <f t="shared" ref="J22:J45" si="6">D22+E22+F22</f>
        <v>33.333333333333329</v>
      </c>
      <c r="K22" s="21">
        <f t="shared" si="0"/>
        <v>0</v>
      </c>
      <c r="L22" s="22">
        <f t="shared" si="4"/>
        <v>99.999999999999986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23.4375</v>
      </c>
      <c r="D23" s="16">
        <v>3.125</v>
      </c>
      <c r="E23" s="16">
        <v>4.6875</v>
      </c>
      <c r="F23" s="16">
        <v>15.625</v>
      </c>
      <c r="G23" s="16">
        <v>59.375</v>
      </c>
      <c r="H23" s="16">
        <v>17.1875</v>
      </c>
      <c r="I23" s="16">
        <f t="shared" si="2"/>
        <v>100</v>
      </c>
      <c r="J23" s="20">
        <f t="shared" si="6"/>
        <v>23.4375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80</v>
      </c>
      <c r="D24" s="16">
        <v>20</v>
      </c>
      <c r="E24" s="16">
        <v>60</v>
      </c>
      <c r="F24" s="16">
        <v>0</v>
      </c>
      <c r="G24" s="16">
        <v>20</v>
      </c>
      <c r="H24" s="16">
        <v>0</v>
      </c>
      <c r="I24" s="16">
        <f t="shared" si="2"/>
        <v>100</v>
      </c>
      <c r="J24" s="20">
        <f t="shared" si="6"/>
        <v>80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/>
      <c r="E25" s="16"/>
      <c r="F25" s="16"/>
      <c r="G25" s="16"/>
      <c r="H25" s="16"/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24.75</v>
      </c>
      <c r="D26" s="15">
        <v>3.75</v>
      </c>
      <c r="E26" s="15">
        <v>6.5</v>
      </c>
      <c r="F26" s="15">
        <v>14.499999999999998</v>
      </c>
      <c r="G26" s="15">
        <v>55.875</v>
      </c>
      <c r="H26" s="15">
        <v>19.375</v>
      </c>
      <c r="I26" s="16">
        <f t="shared" si="2"/>
        <v>100</v>
      </c>
      <c r="J26" s="20">
        <f t="shared" si="6"/>
        <v>24.75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26.829268292682926</v>
      </c>
      <c r="D27" s="16">
        <v>7.3170731707317067</v>
      </c>
      <c r="E27" s="16">
        <v>9.7560975609756095</v>
      </c>
      <c r="F27" s="16">
        <v>9.7560975609756095</v>
      </c>
      <c r="G27" s="16">
        <v>65.853658536585371</v>
      </c>
      <c r="H27" s="16">
        <v>7.3170731707317067</v>
      </c>
      <c r="I27" s="16">
        <f t="shared" si="2"/>
        <v>100</v>
      </c>
      <c r="J27" s="20">
        <f t="shared" si="6"/>
        <v>26.829268292682926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28.71287128712871</v>
      </c>
      <c r="D28" s="16">
        <v>4.9504950495049505</v>
      </c>
      <c r="E28" s="16">
        <v>5.9405940594059405</v>
      </c>
      <c r="F28" s="16">
        <v>17.82178217821782</v>
      </c>
      <c r="G28" s="16">
        <v>43.564356435643568</v>
      </c>
      <c r="H28" s="16">
        <v>27.722772277227726</v>
      </c>
      <c r="I28" s="16">
        <f t="shared" si="2"/>
        <v>100</v>
      </c>
      <c r="J28" s="20">
        <f t="shared" si="6"/>
        <v>28.71287128712871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18.852459016393443</v>
      </c>
      <c r="D29" s="16">
        <v>3.278688524590164</v>
      </c>
      <c r="E29" s="16">
        <v>3.278688524590164</v>
      </c>
      <c r="F29" s="16">
        <v>12.295081967213115</v>
      </c>
      <c r="G29" s="16">
        <v>55.737704918032783</v>
      </c>
      <c r="H29" s="16">
        <v>25.409836065573771</v>
      </c>
      <c r="I29" s="16">
        <f t="shared" si="2"/>
        <v>100</v>
      </c>
      <c r="J29" s="20">
        <f t="shared" si="6"/>
        <v>18.852459016393443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</v>
      </c>
      <c r="C30" s="16">
        <f t="shared" si="5"/>
        <v>25</v>
      </c>
      <c r="D30" s="16">
        <v>4.1666666666666661</v>
      </c>
      <c r="E30" s="16">
        <v>8.0128205128205128</v>
      </c>
      <c r="F30" s="16">
        <v>12.820512820512819</v>
      </c>
      <c r="G30" s="16">
        <v>58.974358974358978</v>
      </c>
      <c r="H30" s="16">
        <v>16.025641025641026</v>
      </c>
      <c r="I30" s="16">
        <f t="shared" si="2"/>
        <v>100</v>
      </c>
      <c r="J30" s="20">
        <f t="shared" si="6"/>
        <v>25</v>
      </c>
      <c r="K30" s="21">
        <f t="shared" si="0"/>
        <v>0</v>
      </c>
      <c r="L30" s="22">
        <f t="shared" si="4"/>
        <v>100</v>
      </c>
    </row>
    <row r="31" spans="1:12" ht="16.5" customHeight="1">
      <c r="A31" s="10" t="s">
        <v>27</v>
      </c>
      <c r="B31" s="16">
        <f t="shared" si="1"/>
        <v>100.00000000000001</v>
      </c>
      <c r="C31" s="16">
        <f t="shared" si="5"/>
        <v>30</v>
      </c>
      <c r="D31" s="16">
        <v>3.3333333333333335</v>
      </c>
      <c r="E31" s="16">
        <v>9.1666666666666661</v>
      </c>
      <c r="F31" s="16">
        <v>17.5</v>
      </c>
      <c r="G31" s="16">
        <v>48.333333333333336</v>
      </c>
      <c r="H31" s="16">
        <v>21.666666666666668</v>
      </c>
      <c r="I31" s="16">
        <f t="shared" si="2"/>
        <v>100.00000000000001</v>
      </c>
      <c r="J31" s="20">
        <f t="shared" si="6"/>
        <v>30</v>
      </c>
      <c r="K31" s="21">
        <f t="shared" si="0"/>
        <v>0</v>
      </c>
      <c r="L31" s="22">
        <f t="shared" si="4"/>
        <v>100.00000000000001</v>
      </c>
    </row>
    <row r="32" spans="1:12" ht="16.5" customHeight="1">
      <c r="A32" s="10" t="s">
        <v>28</v>
      </c>
      <c r="B32" s="16">
        <f t="shared" si="1"/>
        <v>100</v>
      </c>
      <c r="C32" s="16">
        <f t="shared" si="5"/>
        <v>0</v>
      </c>
      <c r="D32" s="16">
        <v>0</v>
      </c>
      <c r="E32" s="16">
        <v>0</v>
      </c>
      <c r="F32" s="16">
        <v>0</v>
      </c>
      <c r="G32" s="16">
        <v>90.909090909090907</v>
      </c>
      <c r="H32" s="16">
        <v>9.0909090909090917</v>
      </c>
      <c r="I32" s="16">
        <f t="shared" si="2"/>
        <v>100</v>
      </c>
      <c r="J32" s="20">
        <f t="shared" si="6"/>
        <v>0</v>
      </c>
      <c r="K32" s="21">
        <f t="shared" si="0"/>
        <v>0</v>
      </c>
      <c r="L32" s="22">
        <f t="shared" si="4"/>
        <v>100</v>
      </c>
    </row>
    <row r="33" spans="1:12" ht="16.5" customHeight="1">
      <c r="A33" s="18" t="s">
        <v>29</v>
      </c>
      <c r="B33" s="16">
        <f t="shared" si="1"/>
        <v>100</v>
      </c>
      <c r="C33" s="16">
        <f t="shared" si="5"/>
        <v>16.666666666666664</v>
      </c>
      <c r="D33" s="16">
        <v>16.666666666666664</v>
      </c>
      <c r="E33" s="16">
        <v>0</v>
      </c>
      <c r="F33" s="16">
        <v>0</v>
      </c>
      <c r="G33" s="16">
        <v>83.333333333333343</v>
      </c>
      <c r="H33" s="16">
        <v>0</v>
      </c>
      <c r="I33" s="16">
        <f t="shared" si="2"/>
        <v>100</v>
      </c>
      <c r="J33" s="20">
        <f t="shared" si="6"/>
        <v>16.666666666666664</v>
      </c>
      <c r="K33" s="21">
        <f t="shared" si="0"/>
        <v>0</v>
      </c>
      <c r="L33" s="22">
        <f t="shared" si="4"/>
        <v>100</v>
      </c>
    </row>
    <row r="34" spans="1:12" ht="16.5" customHeight="1">
      <c r="A34" s="10" t="s">
        <v>30</v>
      </c>
      <c r="B34" s="16">
        <f t="shared" si="1"/>
        <v>99.999999999999986</v>
      </c>
      <c r="C34" s="16">
        <f t="shared" si="5"/>
        <v>20.689655172413794</v>
      </c>
      <c r="D34" s="16">
        <v>0</v>
      </c>
      <c r="E34" s="16">
        <v>0</v>
      </c>
      <c r="F34" s="16">
        <v>20.689655172413794</v>
      </c>
      <c r="G34" s="16">
        <v>58.620689655172406</v>
      </c>
      <c r="H34" s="16">
        <v>20.689655172413794</v>
      </c>
      <c r="I34" s="16">
        <f t="shared" si="2"/>
        <v>99.999999999999986</v>
      </c>
      <c r="J34" s="20">
        <f t="shared" si="6"/>
        <v>20.689655172413794</v>
      </c>
      <c r="K34" s="21">
        <f t="shared" si="0"/>
        <v>0</v>
      </c>
      <c r="L34" s="22">
        <f t="shared" si="4"/>
        <v>99.999999999999986</v>
      </c>
    </row>
    <row r="35" spans="1:12" ht="16.5" customHeight="1">
      <c r="A35" s="10" t="s">
        <v>31</v>
      </c>
      <c r="B35" s="16">
        <f t="shared" si="1"/>
        <v>100</v>
      </c>
      <c r="C35" s="16">
        <f t="shared" si="5"/>
        <v>26.666666666666664</v>
      </c>
      <c r="D35" s="16">
        <v>0</v>
      </c>
      <c r="E35" s="16">
        <v>4.4444444444444446</v>
      </c>
      <c r="F35" s="16">
        <v>22.222222222222221</v>
      </c>
      <c r="G35" s="16">
        <v>62.222222222222221</v>
      </c>
      <c r="H35" s="16">
        <v>11.111111111111111</v>
      </c>
      <c r="I35" s="16">
        <f t="shared" si="2"/>
        <v>100</v>
      </c>
      <c r="J35" s="20">
        <f t="shared" si="6"/>
        <v>26.666666666666664</v>
      </c>
      <c r="K35" s="21">
        <f t="shared" si="0"/>
        <v>0</v>
      </c>
      <c r="L35" s="22">
        <f t="shared" si="4"/>
        <v>100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15.384615384615385</v>
      </c>
      <c r="D36" s="16">
        <v>0</v>
      </c>
      <c r="E36" s="16">
        <v>0</v>
      </c>
      <c r="F36" s="16">
        <v>15.384615384615385</v>
      </c>
      <c r="G36" s="16">
        <v>46.153846153846153</v>
      </c>
      <c r="H36" s="16">
        <v>38.461538461538467</v>
      </c>
      <c r="I36" s="16">
        <f t="shared" si="2"/>
        <v>100</v>
      </c>
      <c r="J36" s="20">
        <f t="shared" si="6"/>
        <v>15.384615384615385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24.75</v>
      </c>
      <c r="D38" s="15">
        <v>3.75</v>
      </c>
      <c r="E38" s="15">
        <v>6.5</v>
      </c>
      <c r="F38" s="15">
        <v>14.499999999999998</v>
      </c>
      <c r="G38" s="15">
        <v>55.875</v>
      </c>
      <c r="H38" s="15">
        <v>19.375</v>
      </c>
      <c r="I38" s="16">
        <f t="shared" si="2"/>
        <v>100</v>
      </c>
      <c r="J38" s="20">
        <f t="shared" si="6"/>
        <v>24.75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100.00000000000001</v>
      </c>
      <c r="C39" s="16">
        <f t="shared" si="5"/>
        <v>23.076923076923077</v>
      </c>
      <c r="D39" s="16">
        <v>7.6923076923076925</v>
      </c>
      <c r="E39" s="16">
        <v>0</v>
      </c>
      <c r="F39" s="16">
        <v>15.384615384615385</v>
      </c>
      <c r="G39" s="16">
        <v>76.923076923076934</v>
      </c>
      <c r="H39" s="16">
        <v>0</v>
      </c>
      <c r="I39" s="16">
        <f t="shared" si="2"/>
        <v>100.00000000000001</v>
      </c>
      <c r="J39" s="20">
        <f t="shared" si="6"/>
        <v>23.076923076923077</v>
      </c>
      <c r="K39" s="21">
        <f t="shared" si="0"/>
        <v>0</v>
      </c>
      <c r="L39" s="22">
        <f t="shared" si="4"/>
        <v>100.00000000000001</v>
      </c>
    </row>
    <row r="40" spans="1:12" ht="16.5" customHeight="1">
      <c r="A40" s="10" t="s">
        <v>35</v>
      </c>
      <c r="B40" s="16">
        <f t="shared" si="1"/>
        <v>100.00000000000001</v>
      </c>
      <c r="C40" s="16">
        <f t="shared" si="5"/>
        <v>21.590909090909093</v>
      </c>
      <c r="D40" s="16">
        <v>7.9545454545454541</v>
      </c>
      <c r="E40" s="16">
        <v>4.5454545454545459</v>
      </c>
      <c r="F40" s="16">
        <v>9.0909090909090917</v>
      </c>
      <c r="G40" s="16">
        <v>48.863636363636367</v>
      </c>
      <c r="H40" s="16">
        <v>29.545454545454547</v>
      </c>
      <c r="I40" s="16">
        <f t="shared" si="2"/>
        <v>100.00000000000001</v>
      </c>
      <c r="J40" s="20">
        <f t="shared" si="6"/>
        <v>21.590909090909093</v>
      </c>
      <c r="K40" s="21">
        <f t="shared" si="0"/>
        <v>0</v>
      </c>
      <c r="L40" s="22">
        <f t="shared" si="4"/>
        <v>100.00000000000001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27.34375</v>
      </c>
      <c r="D41" s="16">
        <v>4.296875</v>
      </c>
      <c r="E41" s="16">
        <v>7.03125</v>
      </c>
      <c r="F41" s="16">
        <v>16.015625</v>
      </c>
      <c r="G41" s="16">
        <v>51.171875</v>
      </c>
      <c r="H41" s="16">
        <v>21.484375</v>
      </c>
      <c r="I41" s="16">
        <f t="shared" si="2"/>
        <v>100</v>
      </c>
      <c r="J41" s="20">
        <f t="shared" si="6"/>
        <v>27.34375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</v>
      </c>
      <c r="C42" s="16">
        <f t="shared" si="5"/>
        <v>23.451327433628318</v>
      </c>
      <c r="D42" s="16">
        <v>1.3274336283185841</v>
      </c>
      <c r="E42" s="16">
        <v>8.4070796460176993</v>
      </c>
      <c r="F42" s="16">
        <v>13.716814159292035</v>
      </c>
      <c r="G42" s="16">
        <v>60.176991150442483</v>
      </c>
      <c r="H42" s="16">
        <v>16.371681415929203</v>
      </c>
      <c r="I42" s="16">
        <f t="shared" si="2"/>
        <v>100</v>
      </c>
      <c r="J42" s="20">
        <f t="shared" si="6"/>
        <v>23.451327433628318</v>
      </c>
      <c r="K42" s="21">
        <f t="shared" si="0"/>
        <v>0</v>
      </c>
      <c r="L42" s="22">
        <f t="shared" si="4"/>
        <v>100</v>
      </c>
    </row>
    <row r="43" spans="1:12" ht="16.5" customHeight="1">
      <c r="A43" s="10" t="s">
        <v>38</v>
      </c>
      <c r="B43" s="16">
        <f t="shared" si="1"/>
        <v>100</v>
      </c>
      <c r="C43" s="16">
        <f t="shared" si="5"/>
        <v>27.272727272727273</v>
      </c>
      <c r="D43" s="16">
        <v>1.0101010101010102</v>
      </c>
      <c r="E43" s="16">
        <v>6.0606060606060606</v>
      </c>
      <c r="F43" s="16">
        <v>20.202020202020201</v>
      </c>
      <c r="G43" s="16">
        <v>65.656565656565661</v>
      </c>
      <c r="H43" s="16">
        <v>7.0707070707070701</v>
      </c>
      <c r="I43" s="16">
        <f t="shared" si="2"/>
        <v>100</v>
      </c>
      <c r="J43" s="20">
        <f t="shared" si="6"/>
        <v>27.272727272727273</v>
      </c>
      <c r="K43" s="21">
        <f t="shared" si="0"/>
        <v>0</v>
      </c>
      <c r="L43" s="22">
        <f t="shared" si="4"/>
        <v>100</v>
      </c>
    </row>
    <row r="44" spans="1:12" ht="16.5" customHeight="1">
      <c r="A44" s="10" t="s">
        <v>39</v>
      </c>
      <c r="B44" s="16">
        <f t="shared" si="1"/>
        <v>100</v>
      </c>
      <c r="C44" s="16">
        <f t="shared" si="5"/>
        <v>27.777777777777779</v>
      </c>
      <c r="D44" s="16">
        <v>0</v>
      </c>
      <c r="E44" s="16">
        <v>0</v>
      </c>
      <c r="F44" s="16">
        <v>27.777777777777779</v>
      </c>
      <c r="G44" s="16">
        <v>61.111111111111114</v>
      </c>
      <c r="H44" s="16">
        <v>11.111111111111111</v>
      </c>
      <c r="I44" s="16">
        <f t="shared" si="2"/>
        <v>100</v>
      </c>
      <c r="J44" s="20">
        <f t="shared" si="6"/>
        <v>27.777777777777779</v>
      </c>
      <c r="K44" s="21">
        <f t="shared" si="0"/>
        <v>0</v>
      </c>
      <c r="L44" s="22">
        <f t="shared" si="4"/>
        <v>100</v>
      </c>
    </row>
    <row r="45" spans="1:12" ht="16.5" customHeight="1">
      <c r="A45" s="11" t="s">
        <v>40</v>
      </c>
      <c r="B45" s="17">
        <f t="shared" si="1"/>
        <v>99.999999999999972</v>
      </c>
      <c r="C45" s="17">
        <f t="shared" si="5"/>
        <v>16.666666666666664</v>
      </c>
      <c r="D45" s="17">
        <v>0</v>
      </c>
      <c r="E45" s="17">
        <v>8.3333333333333321</v>
      </c>
      <c r="F45" s="17">
        <v>8.3333333333333321</v>
      </c>
      <c r="G45" s="17">
        <v>66.666666666666657</v>
      </c>
      <c r="H45" s="17">
        <v>16.666666666666664</v>
      </c>
      <c r="I45" s="16">
        <f t="shared" si="2"/>
        <v>99.999999999999972</v>
      </c>
      <c r="J45" s="20">
        <f t="shared" si="6"/>
        <v>16.666666666666664</v>
      </c>
      <c r="K45" s="21">
        <f t="shared" si="0"/>
        <v>0</v>
      </c>
      <c r="L45" s="22">
        <f t="shared" si="4"/>
        <v>99.999999999999972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45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51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52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9.625</v>
      </c>
      <c r="D6" s="15">
        <v>2.375</v>
      </c>
      <c r="E6" s="15">
        <v>2.625</v>
      </c>
      <c r="F6" s="15">
        <v>4.625</v>
      </c>
      <c r="G6" s="15">
        <v>70.25</v>
      </c>
      <c r="H6" s="15">
        <v>20.125</v>
      </c>
      <c r="I6" s="16">
        <f>C6+G6+H6</f>
        <v>100</v>
      </c>
      <c r="J6" s="20">
        <f>D6+E6+F6</f>
        <v>9.625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8.8161209068010074</v>
      </c>
      <c r="D7" s="16">
        <v>2.770780856423174</v>
      </c>
      <c r="E7" s="16">
        <v>1.7632241813602016</v>
      </c>
      <c r="F7" s="16">
        <v>4.2821158690176322</v>
      </c>
      <c r="G7" s="16">
        <v>71.284634760705288</v>
      </c>
      <c r="H7" s="16">
        <v>19.899244332493705</v>
      </c>
      <c r="I7" s="16">
        <f t="shared" ref="I7:I45" si="2">C7+G7+H7</f>
        <v>100</v>
      </c>
      <c r="J7" s="20">
        <f t="shared" ref="J7:J20" si="3">D7+E7+F7</f>
        <v>8.8161209068010074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100</v>
      </c>
      <c r="C8" s="17">
        <f>D8+E8+F8</f>
        <v>10.421836228287843</v>
      </c>
      <c r="D8" s="17">
        <v>1.9851116625310175</v>
      </c>
      <c r="E8" s="17">
        <v>3.4739454094292808</v>
      </c>
      <c r="F8" s="17">
        <v>4.9627791563275441</v>
      </c>
      <c r="G8" s="17">
        <v>69.230769230769226</v>
      </c>
      <c r="H8" s="17">
        <v>20.347394540942929</v>
      </c>
      <c r="I8" s="16">
        <f t="shared" si="2"/>
        <v>100</v>
      </c>
      <c r="J8" s="20">
        <f t="shared" si="3"/>
        <v>10.421836228287843</v>
      </c>
      <c r="K8" s="21">
        <f t="shared" si="0"/>
        <v>0</v>
      </c>
      <c r="L8" s="22">
        <f t="shared" si="4"/>
        <v>100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9.625</v>
      </c>
      <c r="D9" s="15">
        <v>2.375</v>
      </c>
      <c r="E9" s="15">
        <v>2.625</v>
      </c>
      <c r="F9" s="15">
        <v>4.625</v>
      </c>
      <c r="G9" s="15">
        <v>70.25</v>
      </c>
      <c r="H9" s="15">
        <v>20.125</v>
      </c>
      <c r="I9" s="16">
        <f t="shared" si="2"/>
        <v>100</v>
      </c>
      <c r="J9" s="20">
        <f t="shared" si="3"/>
        <v>9.625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99.999999999999986</v>
      </c>
      <c r="C10" s="16">
        <f t="shared" si="5"/>
        <v>17.857142857142854</v>
      </c>
      <c r="D10" s="16">
        <v>3.5714285714285712</v>
      </c>
      <c r="E10" s="16">
        <v>3.5714285714285712</v>
      </c>
      <c r="F10" s="16">
        <v>10.714285714285714</v>
      </c>
      <c r="G10" s="16">
        <v>60.714285714285708</v>
      </c>
      <c r="H10" s="16">
        <v>21.428571428571427</v>
      </c>
      <c r="I10" s="16">
        <f t="shared" si="2"/>
        <v>99.999999999999986</v>
      </c>
      <c r="J10" s="20">
        <f t="shared" si="3"/>
        <v>17.857142857142854</v>
      </c>
      <c r="K10" s="21">
        <f t="shared" si="0"/>
        <v>0</v>
      </c>
      <c r="L10" s="22">
        <f t="shared" si="4"/>
        <v>99.999999999999986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9.5588235294117645</v>
      </c>
      <c r="D11" s="16">
        <v>0.73529411764705876</v>
      </c>
      <c r="E11" s="16">
        <v>1.4705882352941175</v>
      </c>
      <c r="F11" s="16">
        <v>7.3529411764705888</v>
      </c>
      <c r="G11" s="16">
        <v>69.85294117647058</v>
      </c>
      <c r="H11" s="16">
        <v>20.588235294117645</v>
      </c>
      <c r="I11" s="16">
        <f t="shared" si="2"/>
        <v>100</v>
      </c>
      <c r="J11" s="20">
        <f t="shared" si="3"/>
        <v>9.5588235294117645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100</v>
      </c>
      <c r="C12" s="16">
        <f t="shared" si="5"/>
        <v>6.9767441860465116</v>
      </c>
      <c r="D12" s="16">
        <v>2.3255813953488373</v>
      </c>
      <c r="E12" s="16">
        <v>2.3255813953488373</v>
      </c>
      <c r="F12" s="16">
        <v>2.3255813953488373</v>
      </c>
      <c r="G12" s="16">
        <v>68.604651162790702</v>
      </c>
      <c r="H12" s="16">
        <v>24.418604651162788</v>
      </c>
      <c r="I12" s="16">
        <f t="shared" si="2"/>
        <v>100</v>
      </c>
      <c r="J12" s="20">
        <f t="shared" si="3"/>
        <v>6.9767441860465116</v>
      </c>
      <c r="K12" s="21">
        <f t="shared" si="0"/>
        <v>0</v>
      </c>
      <c r="L12" s="22">
        <f t="shared" si="4"/>
        <v>100</v>
      </c>
    </row>
    <row r="13" spans="1:12" ht="16.5" customHeight="1">
      <c r="A13" s="10" t="s">
        <v>9</v>
      </c>
      <c r="B13" s="16">
        <f t="shared" si="1"/>
        <v>100</v>
      </c>
      <c r="C13" s="16">
        <f t="shared" si="5"/>
        <v>9.8901098901098905</v>
      </c>
      <c r="D13" s="16">
        <v>3.8461538461538463</v>
      </c>
      <c r="E13" s="16">
        <v>2.197802197802198</v>
      </c>
      <c r="F13" s="16">
        <v>3.8461538461538463</v>
      </c>
      <c r="G13" s="16">
        <v>68.131868131868131</v>
      </c>
      <c r="H13" s="16">
        <v>21.978021978021978</v>
      </c>
      <c r="I13" s="16">
        <f t="shared" si="2"/>
        <v>100</v>
      </c>
      <c r="J13" s="20">
        <f t="shared" si="3"/>
        <v>9.8901098901098905</v>
      </c>
      <c r="K13" s="21">
        <f t="shared" si="0"/>
        <v>0</v>
      </c>
      <c r="L13" s="22">
        <f t="shared" si="4"/>
        <v>100</v>
      </c>
    </row>
    <row r="14" spans="1:12" ht="16.5" customHeight="1">
      <c r="A14" s="10" t="s">
        <v>10</v>
      </c>
      <c r="B14" s="16">
        <f t="shared" si="1"/>
        <v>100</v>
      </c>
      <c r="C14" s="16">
        <f t="shared" si="5"/>
        <v>7.1770334928229671</v>
      </c>
      <c r="D14" s="16">
        <v>2.3923444976076556</v>
      </c>
      <c r="E14" s="16">
        <v>2.8708133971291865</v>
      </c>
      <c r="F14" s="16">
        <v>1.9138755980861244</v>
      </c>
      <c r="G14" s="16">
        <v>78.4688995215311</v>
      </c>
      <c r="H14" s="16">
        <v>14.354066985645932</v>
      </c>
      <c r="I14" s="16">
        <f t="shared" si="2"/>
        <v>100</v>
      </c>
      <c r="J14" s="20">
        <f t="shared" si="3"/>
        <v>7.1770334928229671</v>
      </c>
      <c r="K14" s="21">
        <f t="shared" si="0"/>
        <v>0</v>
      </c>
      <c r="L14" s="22">
        <f t="shared" si="4"/>
        <v>100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19.17808219178082</v>
      </c>
      <c r="D15" s="17">
        <v>1.3698630136986301</v>
      </c>
      <c r="E15" s="17">
        <v>5.4794520547945202</v>
      </c>
      <c r="F15" s="17">
        <v>12.328767123287671</v>
      </c>
      <c r="G15" s="17">
        <v>60.273972602739725</v>
      </c>
      <c r="H15" s="17">
        <v>20.547945205479451</v>
      </c>
      <c r="I15" s="16">
        <f t="shared" si="2"/>
        <v>100</v>
      </c>
      <c r="J15" s="20">
        <f t="shared" si="3"/>
        <v>19.17808219178082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9.625</v>
      </c>
      <c r="D16" s="19">
        <v>2.375</v>
      </c>
      <c r="E16" s="19">
        <v>2.625</v>
      </c>
      <c r="F16" s="19">
        <v>4.625</v>
      </c>
      <c r="G16" s="19">
        <v>70.25</v>
      </c>
      <c r="H16" s="19">
        <v>20.125</v>
      </c>
      <c r="I16" s="16">
        <f t="shared" si="2"/>
        <v>100</v>
      </c>
      <c r="J16" s="20">
        <f t="shared" si="3"/>
        <v>9.625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0</v>
      </c>
      <c r="D17" s="16">
        <v>0</v>
      </c>
      <c r="E17" s="16">
        <v>0</v>
      </c>
      <c r="F17" s="16">
        <v>0</v>
      </c>
      <c r="G17" s="16">
        <v>66.666666666666657</v>
      </c>
      <c r="H17" s="16">
        <v>33.333333333333329</v>
      </c>
      <c r="I17" s="16">
        <f t="shared" si="2"/>
        <v>99.999999999999986</v>
      </c>
      <c r="J17" s="20">
        <f t="shared" si="3"/>
        <v>0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10.109289617486338</v>
      </c>
      <c r="D18" s="16">
        <v>1.9125683060109291</v>
      </c>
      <c r="E18" s="16">
        <v>4.0983606557377046</v>
      </c>
      <c r="F18" s="16">
        <v>4.0983606557377046</v>
      </c>
      <c r="G18" s="16">
        <v>74.590163934426229</v>
      </c>
      <c r="H18" s="16">
        <v>15.300546448087433</v>
      </c>
      <c r="I18" s="16">
        <f t="shared" si="2"/>
        <v>100</v>
      </c>
      <c r="J18" s="20">
        <f t="shared" si="3"/>
        <v>10.109289617486338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100.00000000000001</v>
      </c>
      <c r="C19" s="16">
        <f t="shared" si="5"/>
        <v>6.7901234567901234</v>
      </c>
      <c r="D19" s="16">
        <v>1.8518518518518516</v>
      </c>
      <c r="E19" s="16">
        <v>1.8518518518518516</v>
      </c>
      <c r="F19" s="16">
        <v>3.0864197530864197</v>
      </c>
      <c r="G19" s="16">
        <v>67.901234567901241</v>
      </c>
      <c r="H19" s="16">
        <v>25.308641975308642</v>
      </c>
      <c r="I19" s="16">
        <f t="shared" si="2"/>
        <v>100.00000000000001</v>
      </c>
      <c r="J19" s="20">
        <f t="shared" si="3"/>
        <v>6.7901234567901234</v>
      </c>
      <c r="K19" s="21">
        <f t="shared" si="0"/>
        <v>0</v>
      </c>
      <c r="L19" s="22">
        <f t="shared" si="4"/>
        <v>100.00000000000001</v>
      </c>
    </row>
    <row r="20" spans="1:12" ht="16.5" customHeight="1">
      <c r="A20" s="10" t="s">
        <v>16</v>
      </c>
      <c r="B20" s="16">
        <f t="shared" si="1"/>
        <v>100</v>
      </c>
      <c r="C20" s="16">
        <f t="shared" si="5"/>
        <v>12.686567164179104</v>
      </c>
      <c r="D20" s="16">
        <v>2.2388059701492535</v>
      </c>
      <c r="E20" s="16">
        <v>2.2388059701492535</v>
      </c>
      <c r="F20" s="16">
        <v>8.2089552238805972</v>
      </c>
      <c r="G20" s="16">
        <v>64.179104477611943</v>
      </c>
      <c r="H20" s="16">
        <v>23.134328358208954</v>
      </c>
      <c r="I20" s="16">
        <f t="shared" si="2"/>
        <v>100</v>
      </c>
      <c r="J20" s="20">
        <f t="shared" si="3"/>
        <v>12.686567164179104</v>
      </c>
      <c r="K20" s="21">
        <f t="shared" si="0"/>
        <v>0</v>
      </c>
      <c r="L20" s="22">
        <f t="shared" si="4"/>
        <v>100</v>
      </c>
    </row>
    <row r="21" spans="1:12" ht="16.5" customHeight="1">
      <c r="A21" s="10" t="s">
        <v>17</v>
      </c>
      <c r="B21" s="16">
        <f t="shared" si="1"/>
        <v>100</v>
      </c>
      <c r="C21" s="16">
        <f t="shared" si="5"/>
        <v>13.888888888888889</v>
      </c>
      <c r="D21" s="16">
        <v>2.7777777777777777</v>
      </c>
      <c r="E21" s="16">
        <v>0</v>
      </c>
      <c r="F21" s="16">
        <v>11.111111111111111</v>
      </c>
      <c r="G21" s="16">
        <v>75</v>
      </c>
      <c r="H21" s="16">
        <v>11.111111111111111</v>
      </c>
      <c r="I21" s="16">
        <f t="shared" si="2"/>
        <v>100</v>
      </c>
      <c r="J21" s="20">
        <f>D21+E21+F21</f>
        <v>13.888888888888889</v>
      </c>
      <c r="K21" s="21">
        <f t="shared" si="0"/>
        <v>0</v>
      </c>
      <c r="L21" s="22">
        <f t="shared" si="4"/>
        <v>100</v>
      </c>
    </row>
    <row r="22" spans="1:12" ht="16.5" customHeight="1">
      <c r="A22" s="10" t="s">
        <v>18</v>
      </c>
      <c r="B22" s="16">
        <f t="shared" si="1"/>
        <v>99.999999999999986</v>
      </c>
      <c r="C22" s="16">
        <f t="shared" si="5"/>
        <v>7.4074074074074066</v>
      </c>
      <c r="D22" s="16">
        <v>3.7037037037037033</v>
      </c>
      <c r="E22" s="16">
        <v>0</v>
      </c>
      <c r="F22" s="16">
        <v>3.7037037037037033</v>
      </c>
      <c r="G22" s="16">
        <v>66.666666666666657</v>
      </c>
      <c r="H22" s="16">
        <v>25.925925925925924</v>
      </c>
      <c r="I22" s="16">
        <f t="shared" si="2"/>
        <v>99.999999999999986</v>
      </c>
      <c r="J22" s="20">
        <f t="shared" ref="J22:J45" si="6">D22+E22+F22</f>
        <v>7.4074074074074066</v>
      </c>
      <c r="K22" s="21">
        <f t="shared" si="0"/>
        <v>0</v>
      </c>
      <c r="L22" s="22">
        <f t="shared" si="4"/>
        <v>99.999999999999986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4.6875</v>
      </c>
      <c r="D23" s="16">
        <v>3.125</v>
      </c>
      <c r="E23" s="16">
        <v>0</v>
      </c>
      <c r="F23" s="16">
        <v>1.5625</v>
      </c>
      <c r="G23" s="16">
        <v>65.625</v>
      </c>
      <c r="H23" s="16">
        <v>29.6875</v>
      </c>
      <c r="I23" s="16">
        <f t="shared" si="2"/>
        <v>100</v>
      </c>
      <c r="J23" s="20">
        <f t="shared" si="6"/>
        <v>4.6875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40</v>
      </c>
      <c r="D24" s="16">
        <v>40</v>
      </c>
      <c r="E24" s="16">
        <v>0</v>
      </c>
      <c r="F24" s="16">
        <v>0</v>
      </c>
      <c r="G24" s="16">
        <v>40</v>
      </c>
      <c r="H24" s="16">
        <v>20</v>
      </c>
      <c r="I24" s="16">
        <f t="shared" si="2"/>
        <v>100</v>
      </c>
      <c r="J24" s="20">
        <f t="shared" si="6"/>
        <v>40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9.625</v>
      </c>
      <c r="D26" s="15">
        <v>2.375</v>
      </c>
      <c r="E26" s="15">
        <v>2.625</v>
      </c>
      <c r="F26" s="15">
        <v>4.625</v>
      </c>
      <c r="G26" s="15">
        <v>70.25</v>
      </c>
      <c r="H26" s="15">
        <v>20.125</v>
      </c>
      <c r="I26" s="16">
        <f t="shared" si="2"/>
        <v>100</v>
      </c>
      <c r="J26" s="20">
        <f t="shared" si="6"/>
        <v>9.625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9.7560975609756095</v>
      </c>
      <c r="D27" s="16">
        <v>7.3170731707317067</v>
      </c>
      <c r="E27" s="16">
        <v>0</v>
      </c>
      <c r="F27" s="16">
        <v>2.4390243902439024</v>
      </c>
      <c r="G27" s="16">
        <v>73.170731707317074</v>
      </c>
      <c r="H27" s="16">
        <v>17.073170731707318</v>
      </c>
      <c r="I27" s="16">
        <f t="shared" si="2"/>
        <v>100</v>
      </c>
      <c r="J27" s="20">
        <f t="shared" si="6"/>
        <v>9.7560975609756095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7.9207920792079207</v>
      </c>
      <c r="D28" s="16">
        <v>2.9702970297029703</v>
      </c>
      <c r="E28" s="16">
        <v>1.9801980198019802</v>
      </c>
      <c r="F28" s="16">
        <v>2.9702970297029703</v>
      </c>
      <c r="G28" s="16">
        <v>62.376237623762378</v>
      </c>
      <c r="H28" s="16">
        <v>29.702970297029701</v>
      </c>
      <c r="I28" s="16">
        <f t="shared" si="2"/>
        <v>100</v>
      </c>
      <c r="J28" s="20">
        <f t="shared" si="6"/>
        <v>7.9207920792079207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6.557377049180328</v>
      </c>
      <c r="D29" s="16">
        <v>2.459016393442623</v>
      </c>
      <c r="E29" s="16">
        <v>1.639344262295082</v>
      </c>
      <c r="F29" s="16">
        <v>2.459016393442623</v>
      </c>
      <c r="G29" s="16">
        <v>68.852459016393439</v>
      </c>
      <c r="H29" s="16">
        <v>24.590163934426229</v>
      </c>
      <c r="I29" s="16">
        <f t="shared" si="2"/>
        <v>100</v>
      </c>
      <c r="J29" s="20">
        <f t="shared" si="6"/>
        <v>6.557377049180328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99.999999999999986</v>
      </c>
      <c r="C30" s="16">
        <f t="shared" si="5"/>
        <v>11.538461538461538</v>
      </c>
      <c r="D30" s="16">
        <v>1.6025641025641024</v>
      </c>
      <c r="E30" s="16">
        <v>4.4871794871794872</v>
      </c>
      <c r="F30" s="16">
        <v>5.4487179487179489</v>
      </c>
      <c r="G30" s="16">
        <v>73.076923076923066</v>
      </c>
      <c r="H30" s="16">
        <v>15.384615384615385</v>
      </c>
      <c r="I30" s="16">
        <f t="shared" si="2"/>
        <v>99.999999999999986</v>
      </c>
      <c r="J30" s="20">
        <f t="shared" si="6"/>
        <v>11.538461538461538</v>
      </c>
      <c r="K30" s="21">
        <f t="shared" si="0"/>
        <v>0</v>
      </c>
      <c r="L30" s="22">
        <f t="shared" si="4"/>
        <v>99.999999999999986</v>
      </c>
    </row>
    <row r="31" spans="1:12" ht="16.5" customHeight="1">
      <c r="A31" s="10" t="s">
        <v>27</v>
      </c>
      <c r="B31" s="16">
        <f t="shared" si="1"/>
        <v>100</v>
      </c>
      <c r="C31" s="16">
        <f t="shared" si="5"/>
        <v>6.666666666666667</v>
      </c>
      <c r="D31" s="16">
        <v>2.5</v>
      </c>
      <c r="E31" s="16">
        <v>1.6666666666666667</v>
      </c>
      <c r="F31" s="16">
        <v>2.5</v>
      </c>
      <c r="G31" s="16">
        <v>68.333333333333329</v>
      </c>
      <c r="H31" s="16">
        <v>25</v>
      </c>
      <c r="I31" s="16">
        <f t="shared" si="2"/>
        <v>100</v>
      </c>
      <c r="J31" s="20">
        <f t="shared" si="6"/>
        <v>6.666666666666667</v>
      </c>
      <c r="K31" s="21">
        <f t="shared" si="0"/>
        <v>0</v>
      </c>
      <c r="L31" s="22">
        <f t="shared" si="4"/>
        <v>100</v>
      </c>
    </row>
    <row r="32" spans="1:12" ht="16.5" customHeight="1">
      <c r="A32" s="10" t="s">
        <v>28</v>
      </c>
      <c r="B32" s="16">
        <f t="shared" si="1"/>
        <v>100.00000000000001</v>
      </c>
      <c r="C32" s="16">
        <f t="shared" si="5"/>
        <v>0</v>
      </c>
      <c r="D32" s="16">
        <v>0</v>
      </c>
      <c r="E32" s="16">
        <v>0</v>
      </c>
      <c r="F32" s="16">
        <v>0</v>
      </c>
      <c r="G32" s="16">
        <v>81.818181818181827</v>
      </c>
      <c r="H32" s="16">
        <v>18.181818181818183</v>
      </c>
      <c r="I32" s="16">
        <f t="shared" si="2"/>
        <v>100.00000000000001</v>
      </c>
      <c r="J32" s="20">
        <f t="shared" si="6"/>
        <v>0</v>
      </c>
      <c r="K32" s="21">
        <f t="shared" si="0"/>
        <v>0</v>
      </c>
      <c r="L32" s="22">
        <f t="shared" si="4"/>
        <v>100.00000000000001</v>
      </c>
    </row>
    <row r="33" spans="1:12" ht="16.5" customHeight="1">
      <c r="A33" s="18" t="s">
        <v>29</v>
      </c>
      <c r="B33" s="16">
        <f t="shared" si="1"/>
        <v>100</v>
      </c>
      <c r="C33" s="16">
        <f t="shared" si="5"/>
        <v>16.666666666666664</v>
      </c>
      <c r="D33" s="16">
        <v>16.666666666666664</v>
      </c>
      <c r="E33" s="16">
        <v>0</v>
      </c>
      <c r="F33" s="16">
        <v>0</v>
      </c>
      <c r="G33" s="16">
        <v>83.333333333333343</v>
      </c>
      <c r="H33" s="16">
        <v>0</v>
      </c>
      <c r="I33" s="16">
        <f t="shared" si="2"/>
        <v>100</v>
      </c>
      <c r="J33" s="20">
        <f t="shared" si="6"/>
        <v>16.666666666666664</v>
      </c>
      <c r="K33" s="21">
        <f t="shared" si="0"/>
        <v>0</v>
      </c>
      <c r="L33" s="22">
        <f t="shared" si="4"/>
        <v>100</v>
      </c>
    </row>
    <row r="34" spans="1:12" ht="16.5" customHeight="1">
      <c r="A34" s="10" t="s">
        <v>30</v>
      </c>
      <c r="B34" s="16">
        <f t="shared" si="1"/>
        <v>100</v>
      </c>
      <c r="C34" s="16">
        <f t="shared" si="5"/>
        <v>13.793103448275861</v>
      </c>
      <c r="D34" s="16">
        <v>0</v>
      </c>
      <c r="E34" s="16">
        <v>0</v>
      </c>
      <c r="F34" s="16">
        <v>13.793103448275861</v>
      </c>
      <c r="G34" s="16">
        <v>65.517241379310349</v>
      </c>
      <c r="H34" s="16">
        <v>20.689655172413794</v>
      </c>
      <c r="I34" s="16">
        <f t="shared" si="2"/>
        <v>100</v>
      </c>
      <c r="J34" s="20">
        <f t="shared" si="6"/>
        <v>13.793103448275861</v>
      </c>
      <c r="K34" s="21">
        <f t="shared" si="0"/>
        <v>0</v>
      </c>
      <c r="L34" s="22">
        <f t="shared" si="4"/>
        <v>100</v>
      </c>
    </row>
    <row r="35" spans="1:12" ht="16.5" customHeight="1">
      <c r="A35" s="10" t="s">
        <v>31</v>
      </c>
      <c r="B35" s="16">
        <f t="shared" si="1"/>
        <v>100</v>
      </c>
      <c r="C35" s="16">
        <f t="shared" si="5"/>
        <v>13.333333333333334</v>
      </c>
      <c r="D35" s="16">
        <v>2.2222222222222223</v>
      </c>
      <c r="E35" s="16">
        <v>2.2222222222222223</v>
      </c>
      <c r="F35" s="16">
        <v>8.8888888888888893</v>
      </c>
      <c r="G35" s="16">
        <v>75.555555555555557</v>
      </c>
      <c r="H35" s="16">
        <v>11.111111111111111</v>
      </c>
      <c r="I35" s="16">
        <f t="shared" si="2"/>
        <v>100</v>
      </c>
      <c r="J35" s="20">
        <f t="shared" si="6"/>
        <v>13.333333333333334</v>
      </c>
      <c r="K35" s="21">
        <f t="shared" si="0"/>
        <v>0</v>
      </c>
      <c r="L35" s="22">
        <f t="shared" si="4"/>
        <v>100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15.384615384615385</v>
      </c>
      <c r="D36" s="16">
        <v>0</v>
      </c>
      <c r="E36" s="16">
        <v>0</v>
      </c>
      <c r="F36" s="16">
        <v>15.384615384615385</v>
      </c>
      <c r="G36" s="16">
        <v>61.53846153846154</v>
      </c>
      <c r="H36" s="16">
        <v>23.076923076923077</v>
      </c>
      <c r="I36" s="16">
        <f t="shared" si="2"/>
        <v>100</v>
      </c>
      <c r="J36" s="20">
        <f t="shared" si="6"/>
        <v>15.384615384615385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9.625</v>
      </c>
      <c r="D38" s="15">
        <v>2.375</v>
      </c>
      <c r="E38" s="15">
        <v>2.625</v>
      </c>
      <c r="F38" s="15">
        <v>4.625</v>
      </c>
      <c r="G38" s="15">
        <v>70.25</v>
      </c>
      <c r="H38" s="15">
        <v>20.125</v>
      </c>
      <c r="I38" s="16">
        <f t="shared" si="2"/>
        <v>100</v>
      </c>
      <c r="J38" s="20">
        <f t="shared" si="6"/>
        <v>9.625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</v>
      </c>
      <c r="C39" s="16">
        <f t="shared" si="5"/>
        <v>15.384615384615385</v>
      </c>
      <c r="D39" s="16">
        <v>0</v>
      </c>
      <c r="E39" s="16">
        <v>0</v>
      </c>
      <c r="F39" s="16">
        <v>15.384615384615385</v>
      </c>
      <c r="G39" s="16">
        <v>84.615384615384613</v>
      </c>
      <c r="H39" s="16">
        <v>0</v>
      </c>
      <c r="I39" s="16">
        <f t="shared" si="2"/>
        <v>100</v>
      </c>
      <c r="J39" s="20">
        <f t="shared" si="6"/>
        <v>15.384615384615385</v>
      </c>
      <c r="K39" s="21">
        <f t="shared" si="0"/>
        <v>0</v>
      </c>
      <c r="L39" s="22">
        <f t="shared" si="4"/>
        <v>100</v>
      </c>
    </row>
    <row r="40" spans="1:12" ht="16.5" customHeight="1">
      <c r="A40" s="10" t="s">
        <v>35</v>
      </c>
      <c r="B40" s="16">
        <f t="shared" si="1"/>
        <v>100</v>
      </c>
      <c r="C40" s="16">
        <f t="shared" si="5"/>
        <v>9.6590909090909101</v>
      </c>
      <c r="D40" s="16">
        <v>3.9772727272727271</v>
      </c>
      <c r="E40" s="16">
        <v>4.5454545454545459</v>
      </c>
      <c r="F40" s="16">
        <v>1.1363636363636365</v>
      </c>
      <c r="G40" s="16">
        <v>66.477272727272734</v>
      </c>
      <c r="H40" s="16">
        <v>23.863636363636363</v>
      </c>
      <c r="I40" s="16">
        <f t="shared" si="2"/>
        <v>100</v>
      </c>
      <c r="J40" s="20">
        <f t="shared" si="6"/>
        <v>9.6590909090909101</v>
      </c>
      <c r="K40" s="21">
        <f t="shared" si="0"/>
        <v>0</v>
      </c>
      <c r="L40" s="22">
        <f t="shared" si="4"/>
        <v>100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10.9375</v>
      </c>
      <c r="D41" s="16">
        <v>3.125</v>
      </c>
      <c r="E41" s="16">
        <v>2.34375</v>
      </c>
      <c r="F41" s="16">
        <v>5.46875</v>
      </c>
      <c r="G41" s="16">
        <v>63.671875</v>
      </c>
      <c r="H41" s="16">
        <v>25.390625</v>
      </c>
      <c r="I41" s="16">
        <f t="shared" si="2"/>
        <v>100</v>
      </c>
      <c r="J41" s="20">
        <f t="shared" si="6"/>
        <v>10.9375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</v>
      </c>
      <c r="C42" s="16">
        <f t="shared" si="5"/>
        <v>8.8495575221238933</v>
      </c>
      <c r="D42" s="16">
        <v>0.88495575221238942</v>
      </c>
      <c r="E42" s="16">
        <v>2.2123893805309733</v>
      </c>
      <c r="F42" s="16">
        <v>5.7522123893805306</v>
      </c>
      <c r="G42" s="16">
        <v>73.008849557522126</v>
      </c>
      <c r="H42" s="16">
        <v>18.141592920353983</v>
      </c>
      <c r="I42" s="16">
        <f t="shared" si="2"/>
        <v>100</v>
      </c>
      <c r="J42" s="20">
        <f t="shared" si="6"/>
        <v>8.8495575221238933</v>
      </c>
      <c r="K42" s="21">
        <f t="shared" si="0"/>
        <v>0</v>
      </c>
      <c r="L42" s="22">
        <f t="shared" si="4"/>
        <v>100</v>
      </c>
    </row>
    <row r="43" spans="1:12" ht="16.5" customHeight="1">
      <c r="A43" s="10" t="s">
        <v>38</v>
      </c>
      <c r="B43" s="16">
        <f t="shared" si="1"/>
        <v>100.00000000000001</v>
      </c>
      <c r="C43" s="16">
        <f t="shared" si="5"/>
        <v>8.0808080808080796</v>
      </c>
      <c r="D43" s="16">
        <v>2.0202020202020203</v>
      </c>
      <c r="E43" s="16">
        <v>1.0101010101010102</v>
      </c>
      <c r="F43" s="16">
        <v>5.0505050505050502</v>
      </c>
      <c r="G43" s="16">
        <v>81.818181818181827</v>
      </c>
      <c r="H43" s="16">
        <v>10.1010101010101</v>
      </c>
      <c r="I43" s="16">
        <f t="shared" si="2"/>
        <v>100.00000000000001</v>
      </c>
      <c r="J43" s="20">
        <f t="shared" si="6"/>
        <v>8.0808080808080796</v>
      </c>
      <c r="K43" s="21">
        <f t="shared" si="0"/>
        <v>0</v>
      </c>
      <c r="L43" s="22">
        <f t="shared" si="4"/>
        <v>100.00000000000001</v>
      </c>
    </row>
    <row r="44" spans="1:12" ht="16.5" customHeight="1">
      <c r="A44" s="10" t="s">
        <v>39</v>
      </c>
      <c r="B44" s="16">
        <f t="shared" si="1"/>
        <v>100.00000000000001</v>
      </c>
      <c r="C44" s="16">
        <f t="shared" si="5"/>
        <v>5.5555555555555554</v>
      </c>
      <c r="D44" s="16">
        <v>0</v>
      </c>
      <c r="E44" s="16">
        <v>0</v>
      </c>
      <c r="F44" s="16">
        <v>5.5555555555555554</v>
      </c>
      <c r="G44" s="16">
        <v>83.333333333333343</v>
      </c>
      <c r="H44" s="16">
        <v>11.111111111111111</v>
      </c>
      <c r="I44" s="16">
        <f t="shared" si="2"/>
        <v>100.00000000000001</v>
      </c>
      <c r="J44" s="20">
        <f t="shared" si="6"/>
        <v>5.5555555555555554</v>
      </c>
      <c r="K44" s="21">
        <f t="shared" si="0"/>
        <v>0</v>
      </c>
      <c r="L44" s="22">
        <f t="shared" si="4"/>
        <v>100.00000000000001</v>
      </c>
    </row>
    <row r="45" spans="1:12" ht="16.5" customHeight="1">
      <c r="A45" s="11" t="s">
        <v>40</v>
      </c>
      <c r="B45" s="17">
        <f t="shared" si="1"/>
        <v>100</v>
      </c>
      <c r="C45" s="17">
        <f t="shared" si="5"/>
        <v>8.3333333333333321</v>
      </c>
      <c r="D45" s="17">
        <v>0</v>
      </c>
      <c r="E45" s="17">
        <v>8.3333333333333321</v>
      </c>
      <c r="F45" s="17">
        <v>0</v>
      </c>
      <c r="G45" s="17">
        <v>83.333333333333343</v>
      </c>
      <c r="H45" s="17">
        <v>8.3333333333333321</v>
      </c>
      <c r="I45" s="16">
        <f t="shared" si="2"/>
        <v>100</v>
      </c>
      <c r="J45" s="20">
        <f t="shared" si="6"/>
        <v>8.3333333333333321</v>
      </c>
      <c r="K45" s="21">
        <f t="shared" si="0"/>
        <v>0</v>
      </c>
      <c r="L45" s="22">
        <f t="shared" si="4"/>
        <v>100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45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53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64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54.375</v>
      </c>
      <c r="D6" s="15">
        <v>14.249999999999998</v>
      </c>
      <c r="E6" s="15">
        <v>21</v>
      </c>
      <c r="F6" s="15">
        <v>19.125</v>
      </c>
      <c r="G6" s="15">
        <v>31</v>
      </c>
      <c r="H6" s="15">
        <v>14.625</v>
      </c>
      <c r="I6" s="16">
        <f>C6+G6+H6</f>
        <v>100</v>
      </c>
      <c r="J6" s="20">
        <f>D6+E6+F6</f>
        <v>54.375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53.904282115869016</v>
      </c>
      <c r="D7" s="16">
        <v>13.85390428211587</v>
      </c>
      <c r="E7" s="16">
        <v>19.143576826196472</v>
      </c>
      <c r="F7" s="16">
        <v>20.906801007556673</v>
      </c>
      <c r="G7" s="16">
        <v>31.989924433249371</v>
      </c>
      <c r="H7" s="16">
        <v>14.105793450881613</v>
      </c>
      <c r="I7" s="16">
        <f t="shared" ref="I7:I45" si="2">C7+G7+H7</f>
        <v>100</v>
      </c>
      <c r="J7" s="20">
        <f t="shared" ref="J7:J20" si="3">D7+E7+F7</f>
        <v>53.904282115869016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100</v>
      </c>
      <c r="C8" s="17">
        <f>D8+E8+F8</f>
        <v>54.838709677419359</v>
      </c>
      <c r="D8" s="17">
        <v>14.640198511166252</v>
      </c>
      <c r="E8" s="17">
        <v>22.8287841191067</v>
      </c>
      <c r="F8" s="17">
        <v>17.369727047146402</v>
      </c>
      <c r="G8" s="17">
        <v>30.024813895781637</v>
      </c>
      <c r="H8" s="17">
        <v>15.136476426799009</v>
      </c>
      <c r="I8" s="16">
        <f t="shared" si="2"/>
        <v>100</v>
      </c>
      <c r="J8" s="20">
        <f t="shared" si="3"/>
        <v>54.838709677419359</v>
      </c>
      <c r="K8" s="21">
        <f t="shared" si="0"/>
        <v>0</v>
      </c>
      <c r="L8" s="22">
        <f t="shared" si="4"/>
        <v>100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54.375</v>
      </c>
      <c r="D9" s="15">
        <v>14.249999999999998</v>
      </c>
      <c r="E9" s="15">
        <v>21</v>
      </c>
      <c r="F9" s="15">
        <v>19.125</v>
      </c>
      <c r="G9" s="15">
        <v>31</v>
      </c>
      <c r="H9" s="15">
        <v>14.625</v>
      </c>
      <c r="I9" s="16">
        <f t="shared" si="2"/>
        <v>100</v>
      </c>
      <c r="J9" s="20">
        <f t="shared" si="3"/>
        <v>54.375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100</v>
      </c>
      <c r="C10" s="16">
        <f t="shared" si="5"/>
        <v>50</v>
      </c>
      <c r="D10" s="16">
        <v>14.285714285714285</v>
      </c>
      <c r="E10" s="16">
        <v>25</v>
      </c>
      <c r="F10" s="16">
        <v>10.714285714285714</v>
      </c>
      <c r="G10" s="16">
        <v>32.142857142857146</v>
      </c>
      <c r="H10" s="16">
        <v>17.857142857142858</v>
      </c>
      <c r="I10" s="16">
        <f t="shared" si="2"/>
        <v>100</v>
      </c>
      <c r="J10" s="20">
        <f t="shared" si="3"/>
        <v>50</v>
      </c>
      <c r="K10" s="21">
        <f t="shared" si="0"/>
        <v>0</v>
      </c>
      <c r="L10" s="22">
        <f t="shared" si="4"/>
        <v>100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53.67647058823529</v>
      </c>
      <c r="D11" s="16">
        <v>6.6176470588235299</v>
      </c>
      <c r="E11" s="16">
        <v>20.588235294117645</v>
      </c>
      <c r="F11" s="16">
        <v>26.47058823529412</v>
      </c>
      <c r="G11" s="16">
        <v>28.676470588235293</v>
      </c>
      <c r="H11" s="16">
        <v>17.647058823529413</v>
      </c>
      <c r="I11" s="16">
        <f t="shared" si="2"/>
        <v>100</v>
      </c>
      <c r="J11" s="20">
        <f t="shared" si="3"/>
        <v>53.67647058823529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99.999999999999986</v>
      </c>
      <c r="C12" s="16">
        <f t="shared" si="5"/>
        <v>50.581395348837205</v>
      </c>
      <c r="D12" s="16">
        <v>13.953488372093023</v>
      </c>
      <c r="E12" s="16">
        <v>21.511627906976745</v>
      </c>
      <c r="F12" s="16">
        <v>15.11627906976744</v>
      </c>
      <c r="G12" s="16">
        <v>31.395348837209301</v>
      </c>
      <c r="H12" s="16">
        <v>18.023255813953487</v>
      </c>
      <c r="I12" s="16">
        <f t="shared" si="2"/>
        <v>99.999999999999986</v>
      </c>
      <c r="J12" s="20">
        <f t="shared" si="3"/>
        <v>50.581395348837205</v>
      </c>
      <c r="K12" s="21">
        <f t="shared" si="0"/>
        <v>0</v>
      </c>
      <c r="L12" s="22">
        <f t="shared" si="4"/>
        <v>99.999999999999986</v>
      </c>
    </row>
    <row r="13" spans="1:12" ht="16.5" customHeight="1">
      <c r="A13" s="10" t="s">
        <v>9</v>
      </c>
      <c r="B13" s="16">
        <f t="shared" si="1"/>
        <v>100.00000000000001</v>
      </c>
      <c r="C13" s="16">
        <f t="shared" si="5"/>
        <v>53.296703296703299</v>
      </c>
      <c r="D13" s="16">
        <v>16.483516483516482</v>
      </c>
      <c r="E13" s="16">
        <v>21.978021978021978</v>
      </c>
      <c r="F13" s="16">
        <v>14.835164835164836</v>
      </c>
      <c r="G13" s="16">
        <v>34.065934065934066</v>
      </c>
      <c r="H13" s="16">
        <v>12.637362637362637</v>
      </c>
      <c r="I13" s="16">
        <f t="shared" si="2"/>
        <v>100.00000000000001</v>
      </c>
      <c r="J13" s="20">
        <f t="shared" si="3"/>
        <v>53.296703296703299</v>
      </c>
      <c r="K13" s="21">
        <f t="shared" si="0"/>
        <v>0</v>
      </c>
      <c r="L13" s="22">
        <f t="shared" si="4"/>
        <v>100.00000000000001</v>
      </c>
    </row>
    <row r="14" spans="1:12" ht="16.5" customHeight="1">
      <c r="A14" s="10" t="s">
        <v>10</v>
      </c>
      <c r="B14" s="16">
        <f t="shared" si="1"/>
        <v>100</v>
      </c>
      <c r="C14" s="16">
        <f t="shared" si="5"/>
        <v>59.330143540669852</v>
      </c>
      <c r="D14" s="16">
        <v>19.138755980861244</v>
      </c>
      <c r="E14" s="16">
        <v>20.095693779904305</v>
      </c>
      <c r="F14" s="16">
        <v>20.095693779904305</v>
      </c>
      <c r="G14" s="16">
        <v>30.14354066985646</v>
      </c>
      <c r="H14" s="16">
        <v>10.526315789473683</v>
      </c>
      <c r="I14" s="16">
        <f t="shared" si="2"/>
        <v>100</v>
      </c>
      <c r="J14" s="20">
        <f t="shared" si="3"/>
        <v>59.330143540669852</v>
      </c>
      <c r="K14" s="21">
        <f t="shared" si="0"/>
        <v>0</v>
      </c>
      <c r="L14" s="22">
        <f t="shared" si="4"/>
        <v>100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54.794520547945204</v>
      </c>
      <c r="D15" s="17">
        <v>9.5890410958904102</v>
      </c>
      <c r="E15" s="17">
        <v>19.17808219178082</v>
      </c>
      <c r="F15" s="17">
        <v>26.027397260273972</v>
      </c>
      <c r="G15" s="17">
        <v>28.767123287671232</v>
      </c>
      <c r="H15" s="17">
        <v>16.43835616438356</v>
      </c>
      <c r="I15" s="16">
        <f t="shared" si="2"/>
        <v>100</v>
      </c>
      <c r="J15" s="20">
        <f t="shared" si="3"/>
        <v>54.794520547945204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54.375</v>
      </c>
      <c r="D16" s="19">
        <v>14.249999999999998</v>
      </c>
      <c r="E16" s="19">
        <v>21</v>
      </c>
      <c r="F16" s="19">
        <v>19.125</v>
      </c>
      <c r="G16" s="19">
        <v>31</v>
      </c>
      <c r="H16" s="19">
        <v>14.625</v>
      </c>
      <c r="I16" s="16">
        <f t="shared" si="2"/>
        <v>100</v>
      </c>
      <c r="J16" s="20">
        <f t="shared" si="3"/>
        <v>54.375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33.333333333333329</v>
      </c>
      <c r="D17" s="16">
        <v>0</v>
      </c>
      <c r="E17" s="16">
        <v>33.333333333333329</v>
      </c>
      <c r="F17" s="16">
        <v>0</v>
      </c>
      <c r="G17" s="16">
        <v>0</v>
      </c>
      <c r="H17" s="16">
        <v>66.666666666666657</v>
      </c>
      <c r="I17" s="16">
        <f t="shared" si="2"/>
        <v>99.999999999999986</v>
      </c>
      <c r="J17" s="20">
        <f t="shared" si="3"/>
        <v>33.333333333333329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54.371584699453564</v>
      </c>
      <c r="D18" s="16">
        <v>18.306010928961751</v>
      </c>
      <c r="E18" s="16">
        <v>18.579234972677597</v>
      </c>
      <c r="F18" s="16">
        <v>17.486338797814209</v>
      </c>
      <c r="G18" s="16">
        <v>33.333333333333329</v>
      </c>
      <c r="H18" s="16">
        <v>12.295081967213115</v>
      </c>
      <c r="I18" s="16">
        <f t="shared" si="2"/>
        <v>100</v>
      </c>
      <c r="J18" s="20">
        <f t="shared" si="3"/>
        <v>54.371584699453564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100</v>
      </c>
      <c r="C19" s="16">
        <f t="shared" si="5"/>
        <v>52.469135802469133</v>
      </c>
      <c r="D19" s="16">
        <v>9.2592592592592595</v>
      </c>
      <c r="E19" s="16">
        <v>22.222222222222221</v>
      </c>
      <c r="F19" s="16">
        <v>20.987654320987652</v>
      </c>
      <c r="G19" s="16">
        <v>32.098765432098766</v>
      </c>
      <c r="H19" s="16">
        <v>15.432098765432098</v>
      </c>
      <c r="I19" s="16">
        <f t="shared" si="2"/>
        <v>100</v>
      </c>
      <c r="J19" s="20">
        <f t="shared" si="3"/>
        <v>52.469135802469133</v>
      </c>
      <c r="K19" s="21">
        <f t="shared" si="0"/>
        <v>0</v>
      </c>
      <c r="L19" s="22">
        <f t="shared" si="4"/>
        <v>100</v>
      </c>
    </row>
    <row r="20" spans="1:12" ht="16.5" customHeight="1">
      <c r="A20" s="10" t="s">
        <v>16</v>
      </c>
      <c r="B20" s="16">
        <f t="shared" si="1"/>
        <v>100</v>
      </c>
      <c r="C20" s="16">
        <f t="shared" si="5"/>
        <v>59.701492537313428</v>
      </c>
      <c r="D20" s="16">
        <v>13.432835820895523</v>
      </c>
      <c r="E20" s="16">
        <v>23.880597014925371</v>
      </c>
      <c r="F20" s="16">
        <v>22.388059701492537</v>
      </c>
      <c r="G20" s="16">
        <v>24.626865671641792</v>
      </c>
      <c r="H20" s="16">
        <v>15.671641791044777</v>
      </c>
      <c r="I20" s="16">
        <f t="shared" si="2"/>
        <v>100</v>
      </c>
      <c r="J20" s="20">
        <f t="shared" si="3"/>
        <v>59.701492537313428</v>
      </c>
      <c r="K20" s="21">
        <f t="shared" si="0"/>
        <v>0</v>
      </c>
      <c r="L20" s="22">
        <f t="shared" si="4"/>
        <v>100</v>
      </c>
    </row>
    <row r="21" spans="1:12" ht="16.5" customHeight="1">
      <c r="A21" s="10" t="s">
        <v>17</v>
      </c>
      <c r="B21" s="16">
        <f t="shared" si="1"/>
        <v>100</v>
      </c>
      <c r="C21" s="16">
        <f t="shared" si="5"/>
        <v>61.111111111111114</v>
      </c>
      <c r="D21" s="16">
        <v>13.888888888888889</v>
      </c>
      <c r="E21" s="16">
        <v>19.444444444444446</v>
      </c>
      <c r="F21" s="16">
        <v>27.777777777777779</v>
      </c>
      <c r="G21" s="16">
        <v>27.777777777777779</v>
      </c>
      <c r="H21" s="16">
        <v>11.111111111111111</v>
      </c>
      <c r="I21" s="16">
        <f t="shared" si="2"/>
        <v>100</v>
      </c>
      <c r="J21" s="20">
        <f>D21+E21+F21</f>
        <v>61.111111111111114</v>
      </c>
      <c r="K21" s="21">
        <f t="shared" si="0"/>
        <v>0</v>
      </c>
      <c r="L21" s="22">
        <f t="shared" si="4"/>
        <v>100</v>
      </c>
    </row>
    <row r="22" spans="1:12" ht="16.5" customHeight="1">
      <c r="A22" s="10" t="s">
        <v>18</v>
      </c>
      <c r="B22" s="16">
        <f t="shared" si="1"/>
        <v>99.999999999999972</v>
      </c>
      <c r="C22" s="16">
        <f t="shared" si="5"/>
        <v>48.148148148148138</v>
      </c>
      <c r="D22" s="16">
        <v>7.4074074074074066</v>
      </c>
      <c r="E22" s="16">
        <v>33.333333333333329</v>
      </c>
      <c r="F22" s="16">
        <v>7.4074074074074066</v>
      </c>
      <c r="G22" s="16">
        <v>22.222222222222221</v>
      </c>
      <c r="H22" s="16">
        <v>29.629629629629626</v>
      </c>
      <c r="I22" s="16">
        <f t="shared" si="2"/>
        <v>99.999999999999972</v>
      </c>
      <c r="J22" s="20">
        <f t="shared" ref="J22:J45" si="6">D22+E22+F22</f>
        <v>48.148148148148138</v>
      </c>
      <c r="K22" s="21">
        <f t="shared" si="0"/>
        <v>0</v>
      </c>
      <c r="L22" s="22">
        <f t="shared" si="4"/>
        <v>99.999999999999972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48.4375</v>
      </c>
      <c r="D23" s="16">
        <v>9.375</v>
      </c>
      <c r="E23" s="16">
        <v>18.75</v>
      </c>
      <c r="F23" s="16">
        <v>20.3125</v>
      </c>
      <c r="G23" s="16">
        <v>35.9375</v>
      </c>
      <c r="H23" s="16">
        <v>15.625</v>
      </c>
      <c r="I23" s="16">
        <f t="shared" si="2"/>
        <v>100</v>
      </c>
      <c r="J23" s="20">
        <f t="shared" si="6"/>
        <v>48.4375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60</v>
      </c>
      <c r="D24" s="16">
        <v>20</v>
      </c>
      <c r="E24" s="16">
        <v>40</v>
      </c>
      <c r="F24" s="16">
        <v>0</v>
      </c>
      <c r="G24" s="16">
        <v>40</v>
      </c>
      <c r="H24" s="16">
        <v>0</v>
      </c>
      <c r="I24" s="16">
        <f t="shared" si="2"/>
        <v>100</v>
      </c>
      <c r="J24" s="20">
        <f t="shared" si="6"/>
        <v>60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54.375</v>
      </c>
      <c r="D26" s="15">
        <v>14.249999999999998</v>
      </c>
      <c r="E26" s="15">
        <v>21</v>
      </c>
      <c r="F26" s="15">
        <v>19.125</v>
      </c>
      <c r="G26" s="15">
        <v>31</v>
      </c>
      <c r="H26" s="15">
        <v>14.625</v>
      </c>
      <c r="I26" s="16">
        <f t="shared" si="2"/>
        <v>100</v>
      </c>
      <c r="J26" s="20">
        <f t="shared" si="6"/>
        <v>54.375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51.219512195121951</v>
      </c>
      <c r="D27" s="16">
        <v>14.634146341463413</v>
      </c>
      <c r="E27" s="16">
        <v>21.951219512195124</v>
      </c>
      <c r="F27" s="16">
        <v>14.634146341463413</v>
      </c>
      <c r="G27" s="16">
        <v>36.585365853658537</v>
      </c>
      <c r="H27" s="16">
        <v>12.195121951219512</v>
      </c>
      <c r="I27" s="16">
        <f t="shared" si="2"/>
        <v>100</v>
      </c>
      <c r="J27" s="20">
        <f t="shared" si="6"/>
        <v>51.219512195121951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50.495049504950494</v>
      </c>
      <c r="D28" s="16">
        <v>13.861386138613863</v>
      </c>
      <c r="E28" s="16">
        <v>17.82178217821782</v>
      </c>
      <c r="F28" s="16">
        <v>18.811881188118811</v>
      </c>
      <c r="G28" s="16">
        <v>25.742574257425744</v>
      </c>
      <c r="H28" s="16">
        <v>23.762376237623762</v>
      </c>
      <c r="I28" s="16">
        <f t="shared" si="2"/>
        <v>100</v>
      </c>
      <c r="J28" s="20">
        <f t="shared" si="6"/>
        <v>50.495049504950494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52.459016393442624</v>
      </c>
      <c r="D29" s="16">
        <v>13.114754098360656</v>
      </c>
      <c r="E29" s="16">
        <v>22.131147540983605</v>
      </c>
      <c r="F29" s="16">
        <v>17.21311475409836</v>
      </c>
      <c r="G29" s="16">
        <v>28.688524590163933</v>
      </c>
      <c r="H29" s="16">
        <v>18.852459016393443</v>
      </c>
      <c r="I29" s="16">
        <f t="shared" si="2"/>
        <v>100</v>
      </c>
      <c r="J29" s="20">
        <f t="shared" si="6"/>
        <v>52.459016393442624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</v>
      </c>
      <c r="C30" s="16">
        <f t="shared" si="5"/>
        <v>57.051282051282058</v>
      </c>
      <c r="D30" s="16">
        <v>17.307692307692307</v>
      </c>
      <c r="E30" s="16">
        <v>19.871794871794872</v>
      </c>
      <c r="F30" s="16">
        <v>19.871794871794872</v>
      </c>
      <c r="G30" s="16">
        <v>34.935897435897431</v>
      </c>
      <c r="H30" s="16">
        <v>8.0128205128205128</v>
      </c>
      <c r="I30" s="16">
        <f t="shared" si="2"/>
        <v>100</v>
      </c>
      <c r="J30" s="20">
        <f t="shared" si="6"/>
        <v>57.051282051282058</v>
      </c>
      <c r="K30" s="21">
        <f t="shared" si="0"/>
        <v>0</v>
      </c>
      <c r="L30" s="22">
        <f t="shared" si="4"/>
        <v>100</v>
      </c>
    </row>
    <row r="31" spans="1:12" ht="16.5" customHeight="1">
      <c r="A31" s="10" t="s">
        <v>27</v>
      </c>
      <c r="B31" s="16">
        <f t="shared" si="1"/>
        <v>100</v>
      </c>
      <c r="C31" s="16">
        <f t="shared" si="5"/>
        <v>53.333333333333336</v>
      </c>
      <c r="D31" s="16">
        <v>11.666666666666666</v>
      </c>
      <c r="E31" s="16">
        <v>21.666666666666668</v>
      </c>
      <c r="F31" s="16">
        <v>20</v>
      </c>
      <c r="G31" s="16">
        <v>25.833333333333336</v>
      </c>
      <c r="H31" s="16">
        <v>20.833333333333336</v>
      </c>
      <c r="I31" s="16">
        <f t="shared" si="2"/>
        <v>100</v>
      </c>
      <c r="J31" s="20">
        <f t="shared" si="6"/>
        <v>53.333333333333336</v>
      </c>
      <c r="K31" s="21">
        <f t="shared" si="0"/>
        <v>0</v>
      </c>
      <c r="L31" s="22">
        <f t="shared" si="4"/>
        <v>100</v>
      </c>
    </row>
    <row r="32" spans="1:12" ht="16.5" customHeight="1">
      <c r="A32" s="10" t="s">
        <v>28</v>
      </c>
      <c r="B32" s="16">
        <f t="shared" si="1"/>
        <v>100</v>
      </c>
      <c r="C32" s="16">
        <f t="shared" si="5"/>
        <v>54.54545454545454</v>
      </c>
      <c r="D32" s="16">
        <v>27.27272727272727</v>
      </c>
      <c r="E32" s="16">
        <v>27.27272727272727</v>
      </c>
      <c r="F32" s="16">
        <v>0</v>
      </c>
      <c r="G32" s="16">
        <v>36.363636363636367</v>
      </c>
      <c r="H32" s="16">
        <v>9.0909090909090917</v>
      </c>
      <c r="I32" s="16">
        <f t="shared" si="2"/>
        <v>100</v>
      </c>
      <c r="J32" s="20">
        <f t="shared" si="6"/>
        <v>54.54545454545454</v>
      </c>
      <c r="K32" s="21">
        <f t="shared" si="0"/>
        <v>0</v>
      </c>
      <c r="L32" s="22">
        <f t="shared" si="4"/>
        <v>100</v>
      </c>
    </row>
    <row r="33" spans="1:12" ht="16.5" customHeight="1">
      <c r="A33" s="18" t="s">
        <v>29</v>
      </c>
      <c r="B33" s="16">
        <f t="shared" si="1"/>
        <v>99.999999999999986</v>
      </c>
      <c r="C33" s="16">
        <f t="shared" si="5"/>
        <v>66.666666666666657</v>
      </c>
      <c r="D33" s="16">
        <v>0</v>
      </c>
      <c r="E33" s="16">
        <v>33.333333333333329</v>
      </c>
      <c r="F33" s="16">
        <v>33.333333333333329</v>
      </c>
      <c r="G33" s="16">
        <v>33.333333333333329</v>
      </c>
      <c r="H33" s="16">
        <v>0</v>
      </c>
      <c r="I33" s="16">
        <f t="shared" si="2"/>
        <v>99.999999999999986</v>
      </c>
      <c r="J33" s="20">
        <f t="shared" si="6"/>
        <v>66.666666666666657</v>
      </c>
      <c r="K33" s="21">
        <f t="shared" si="0"/>
        <v>0</v>
      </c>
      <c r="L33" s="22">
        <f t="shared" si="4"/>
        <v>99.999999999999986</v>
      </c>
    </row>
    <row r="34" spans="1:12" ht="16.5" customHeight="1">
      <c r="A34" s="10" t="s">
        <v>30</v>
      </c>
      <c r="B34" s="16">
        <f t="shared" si="1"/>
        <v>99.999999999999986</v>
      </c>
      <c r="C34" s="16">
        <f t="shared" si="5"/>
        <v>51.724137931034477</v>
      </c>
      <c r="D34" s="16">
        <v>6.8965517241379306</v>
      </c>
      <c r="E34" s="16">
        <v>31.03448275862069</v>
      </c>
      <c r="F34" s="16">
        <v>13.793103448275861</v>
      </c>
      <c r="G34" s="16">
        <v>27.586206896551722</v>
      </c>
      <c r="H34" s="16">
        <v>20.689655172413794</v>
      </c>
      <c r="I34" s="16">
        <f t="shared" si="2"/>
        <v>99.999999999999986</v>
      </c>
      <c r="J34" s="20">
        <f t="shared" si="6"/>
        <v>51.724137931034477</v>
      </c>
      <c r="K34" s="21">
        <f t="shared" si="0"/>
        <v>0</v>
      </c>
      <c r="L34" s="22">
        <f t="shared" si="4"/>
        <v>99.999999999999986</v>
      </c>
    </row>
    <row r="35" spans="1:12" ht="16.5" customHeight="1">
      <c r="A35" s="10" t="s">
        <v>31</v>
      </c>
      <c r="B35" s="16">
        <f t="shared" si="1"/>
        <v>100.00000000000001</v>
      </c>
      <c r="C35" s="16">
        <f t="shared" si="5"/>
        <v>55.555555555555557</v>
      </c>
      <c r="D35" s="16">
        <v>8.8888888888888893</v>
      </c>
      <c r="E35" s="16">
        <v>22.222222222222221</v>
      </c>
      <c r="F35" s="16">
        <v>24.444444444444443</v>
      </c>
      <c r="G35" s="16">
        <v>37.777777777777779</v>
      </c>
      <c r="H35" s="16">
        <v>6.666666666666667</v>
      </c>
      <c r="I35" s="16">
        <f t="shared" si="2"/>
        <v>100.00000000000001</v>
      </c>
      <c r="J35" s="20">
        <f t="shared" si="6"/>
        <v>55.555555555555557</v>
      </c>
      <c r="K35" s="21">
        <f t="shared" si="0"/>
        <v>0</v>
      </c>
      <c r="L35" s="22">
        <f t="shared" si="4"/>
        <v>100.00000000000001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53.846153846153847</v>
      </c>
      <c r="D36" s="16">
        <v>7.6923076923076925</v>
      </c>
      <c r="E36" s="16">
        <v>15.384615384615385</v>
      </c>
      <c r="F36" s="16">
        <v>30.76923076923077</v>
      </c>
      <c r="G36" s="16">
        <v>7.6923076923076925</v>
      </c>
      <c r="H36" s="16">
        <v>38.461538461538467</v>
      </c>
      <c r="I36" s="16">
        <f t="shared" si="2"/>
        <v>100</v>
      </c>
      <c r="J36" s="20">
        <f t="shared" si="6"/>
        <v>53.846153846153847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54.375</v>
      </c>
      <c r="D38" s="15">
        <v>14.249999999999998</v>
      </c>
      <c r="E38" s="15">
        <v>21</v>
      </c>
      <c r="F38" s="15">
        <v>19.125</v>
      </c>
      <c r="G38" s="15">
        <v>31</v>
      </c>
      <c r="H38" s="15">
        <v>14.625</v>
      </c>
      <c r="I38" s="16">
        <f t="shared" si="2"/>
        <v>100</v>
      </c>
      <c r="J38" s="20">
        <f t="shared" si="6"/>
        <v>54.375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</v>
      </c>
      <c r="C39" s="16">
        <f t="shared" si="5"/>
        <v>38.46153846153846</v>
      </c>
      <c r="D39" s="16">
        <v>7.6923076923076925</v>
      </c>
      <c r="E39" s="16">
        <v>15.384615384615385</v>
      </c>
      <c r="F39" s="16">
        <v>15.384615384615385</v>
      </c>
      <c r="G39" s="16">
        <v>53.846153846153847</v>
      </c>
      <c r="H39" s="16">
        <v>7.6923076923076925</v>
      </c>
      <c r="I39" s="16">
        <f t="shared" si="2"/>
        <v>100</v>
      </c>
      <c r="J39" s="20">
        <f t="shared" si="6"/>
        <v>38.46153846153846</v>
      </c>
      <c r="K39" s="21">
        <f t="shared" si="0"/>
        <v>0</v>
      </c>
      <c r="L39" s="22">
        <f t="shared" si="4"/>
        <v>100</v>
      </c>
    </row>
    <row r="40" spans="1:12" ht="16.5" customHeight="1">
      <c r="A40" s="10" t="s">
        <v>35</v>
      </c>
      <c r="B40" s="16">
        <f t="shared" si="1"/>
        <v>100</v>
      </c>
      <c r="C40" s="16">
        <f t="shared" si="5"/>
        <v>46.590909090909086</v>
      </c>
      <c r="D40" s="16">
        <v>17.045454545454543</v>
      </c>
      <c r="E40" s="16">
        <v>16.477272727272727</v>
      </c>
      <c r="F40" s="16">
        <v>13.068181818181818</v>
      </c>
      <c r="G40" s="16">
        <v>31.25</v>
      </c>
      <c r="H40" s="16">
        <v>22.15909090909091</v>
      </c>
      <c r="I40" s="16">
        <f t="shared" si="2"/>
        <v>100</v>
      </c>
      <c r="J40" s="20">
        <f t="shared" si="6"/>
        <v>46.590909090909086</v>
      </c>
      <c r="K40" s="21">
        <f t="shared" si="0"/>
        <v>0</v>
      </c>
      <c r="L40" s="22">
        <f t="shared" si="4"/>
        <v>100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58.203125</v>
      </c>
      <c r="D41" s="16">
        <v>15.234375</v>
      </c>
      <c r="E41" s="16">
        <v>22.65625</v>
      </c>
      <c r="F41" s="16">
        <v>20.3125</v>
      </c>
      <c r="G41" s="16">
        <v>26.5625</v>
      </c>
      <c r="H41" s="16">
        <v>15.234375</v>
      </c>
      <c r="I41" s="16">
        <f t="shared" si="2"/>
        <v>100</v>
      </c>
      <c r="J41" s="20">
        <f t="shared" si="6"/>
        <v>58.203125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</v>
      </c>
      <c r="C42" s="16">
        <f t="shared" si="5"/>
        <v>57.964601769911503</v>
      </c>
      <c r="D42" s="16">
        <v>14.159292035398231</v>
      </c>
      <c r="E42" s="16">
        <v>24.336283185840706</v>
      </c>
      <c r="F42" s="16">
        <v>19.469026548672566</v>
      </c>
      <c r="G42" s="16">
        <v>30.088495575221241</v>
      </c>
      <c r="H42" s="16">
        <v>11.946902654867257</v>
      </c>
      <c r="I42" s="16">
        <f t="shared" si="2"/>
        <v>100</v>
      </c>
      <c r="J42" s="20">
        <f t="shared" si="6"/>
        <v>57.964601769911503</v>
      </c>
      <c r="K42" s="21">
        <f t="shared" si="0"/>
        <v>0</v>
      </c>
      <c r="L42" s="22">
        <f t="shared" si="4"/>
        <v>100</v>
      </c>
    </row>
    <row r="43" spans="1:12" ht="16.5" customHeight="1">
      <c r="A43" s="10" t="s">
        <v>38</v>
      </c>
      <c r="B43" s="16">
        <f t="shared" si="1"/>
        <v>100</v>
      </c>
      <c r="C43" s="16">
        <f t="shared" si="5"/>
        <v>55.555555555555557</v>
      </c>
      <c r="D43" s="16">
        <v>12.121212121212121</v>
      </c>
      <c r="E43" s="16">
        <v>19.19191919191919</v>
      </c>
      <c r="F43" s="16">
        <v>24.242424242424242</v>
      </c>
      <c r="G43" s="16">
        <v>39.393939393939391</v>
      </c>
      <c r="H43" s="16">
        <v>5.0505050505050502</v>
      </c>
      <c r="I43" s="16">
        <f t="shared" si="2"/>
        <v>100</v>
      </c>
      <c r="J43" s="20">
        <f t="shared" si="6"/>
        <v>55.555555555555557</v>
      </c>
      <c r="K43" s="21">
        <f t="shared" si="0"/>
        <v>0</v>
      </c>
      <c r="L43" s="22">
        <f t="shared" si="4"/>
        <v>100</v>
      </c>
    </row>
    <row r="44" spans="1:12" ht="16.5" customHeight="1">
      <c r="A44" s="10" t="s">
        <v>39</v>
      </c>
      <c r="B44" s="16">
        <f t="shared" si="1"/>
        <v>100</v>
      </c>
      <c r="C44" s="16">
        <f t="shared" si="5"/>
        <v>44.444444444444443</v>
      </c>
      <c r="D44" s="16">
        <v>0</v>
      </c>
      <c r="E44" s="16">
        <v>0</v>
      </c>
      <c r="F44" s="16">
        <v>44.444444444444443</v>
      </c>
      <c r="G44" s="16">
        <v>27.777777777777779</v>
      </c>
      <c r="H44" s="16">
        <v>27.777777777777779</v>
      </c>
      <c r="I44" s="16">
        <f t="shared" si="2"/>
        <v>100</v>
      </c>
      <c r="J44" s="20">
        <f t="shared" si="6"/>
        <v>44.444444444444443</v>
      </c>
      <c r="K44" s="21">
        <f t="shared" si="0"/>
        <v>0</v>
      </c>
      <c r="L44" s="22">
        <f t="shared" si="4"/>
        <v>100</v>
      </c>
    </row>
    <row r="45" spans="1:12" ht="16.5" customHeight="1">
      <c r="A45" s="11" t="s">
        <v>40</v>
      </c>
      <c r="B45" s="17">
        <f t="shared" si="1"/>
        <v>100</v>
      </c>
      <c r="C45" s="17">
        <f t="shared" si="5"/>
        <v>41.666666666666671</v>
      </c>
      <c r="D45" s="17">
        <v>0</v>
      </c>
      <c r="E45" s="17">
        <v>41.666666666666671</v>
      </c>
      <c r="F45" s="17">
        <v>0</v>
      </c>
      <c r="G45" s="17">
        <v>50</v>
      </c>
      <c r="H45" s="17">
        <v>8.3333333333333321</v>
      </c>
      <c r="I45" s="16">
        <f t="shared" si="2"/>
        <v>100</v>
      </c>
      <c r="J45" s="20">
        <f t="shared" si="6"/>
        <v>41.666666666666671</v>
      </c>
      <c r="K45" s="21">
        <f t="shared" si="0"/>
        <v>0</v>
      </c>
      <c r="L45" s="22">
        <f t="shared" si="4"/>
        <v>100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42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54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55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44.375</v>
      </c>
      <c r="D6" s="15">
        <v>12.625</v>
      </c>
      <c r="E6" s="15">
        <v>13.875000000000002</v>
      </c>
      <c r="F6" s="15">
        <v>17.875</v>
      </c>
      <c r="G6" s="15">
        <v>34.5</v>
      </c>
      <c r="H6" s="15">
        <v>21.125</v>
      </c>
      <c r="I6" s="16">
        <f>C6+G6+H6</f>
        <v>100</v>
      </c>
      <c r="J6" s="20">
        <f>D6+E6+F6</f>
        <v>44.375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45.340050377833748</v>
      </c>
      <c r="D7" s="16">
        <v>12.090680100755668</v>
      </c>
      <c r="E7" s="16">
        <v>14.609571788413097</v>
      </c>
      <c r="F7" s="16">
        <v>18.639798488664987</v>
      </c>
      <c r="G7" s="16">
        <v>31.989924433249371</v>
      </c>
      <c r="H7" s="16">
        <v>22.670025188916874</v>
      </c>
      <c r="I7" s="16">
        <f t="shared" ref="I7:I45" si="2">C7+G7+H7</f>
        <v>100</v>
      </c>
      <c r="J7" s="20">
        <f t="shared" ref="J7:J20" si="3">D7+E7+F7</f>
        <v>45.340050377833748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100</v>
      </c>
      <c r="C8" s="17">
        <f>D8+E8+F8</f>
        <v>43.424317617866002</v>
      </c>
      <c r="D8" s="17">
        <v>13.151364764267989</v>
      </c>
      <c r="E8" s="17">
        <v>13.151364764267989</v>
      </c>
      <c r="F8" s="17">
        <v>17.121588089330025</v>
      </c>
      <c r="G8" s="17">
        <v>36.972704714640194</v>
      </c>
      <c r="H8" s="17">
        <v>19.602977667493796</v>
      </c>
      <c r="I8" s="16">
        <f t="shared" si="2"/>
        <v>100</v>
      </c>
      <c r="J8" s="20">
        <f t="shared" si="3"/>
        <v>43.424317617866002</v>
      </c>
      <c r="K8" s="21">
        <f t="shared" si="0"/>
        <v>0</v>
      </c>
      <c r="L8" s="22">
        <f t="shared" si="4"/>
        <v>100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44.375</v>
      </c>
      <c r="D9" s="15">
        <v>12.625</v>
      </c>
      <c r="E9" s="15">
        <v>13.875000000000002</v>
      </c>
      <c r="F9" s="15">
        <v>17.875</v>
      </c>
      <c r="G9" s="15">
        <v>34.5</v>
      </c>
      <c r="H9" s="15">
        <v>21.125</v>
      </c>
      <c r="I9" s="16">
        <f t="shared" si="2"/>
        <v>100</v>
      </c>
      <c r="J9" s="20">
        <f t="shared" si="3"/>
        <v>44.375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100</v>
      </c>
      <c r="C10" s="16">
        <f t="shared" si="5"/>
        <v>39.285714285714285</v>
      </c>
      <c r="D10" s="16">
        <v>17.857142857142858</v>
      </c>
      <c r="E10" s="16">
        <v>10.714285714285714</v>
      </c>
      <c r="F10" s="16">
        <v>10.714285714285714</v>
      </c>
      <c r="G10" s="16">
        <v>35.714285714285715</v>
      </c>
      <c r="H10" s="16">
        <v>25</v>
      </c>
      <c r="I10" s="16">
        <f t="shared" si="2"/>
        <v>100</v>
      </c>
      <c r="J10" s="20">
        <f t="shared" si="3"/>
        <v>39.285714285714285</v>
      </c>
      <c r="K10" s="21">
        <f t="shared" si="0"/>
        <v>0</v>
      </c>
      <c r="L10" s="22">
        <f t="shared" si="4"/>
        <v>100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41.17647058823529</v>
      </c>
      <c r="D11" s="16">
        <v>5.8823529411764701</v>
      </c>
      <c r="E11" s="16">
        <v>13.23529411764706</v>
      </c>
      <c r="F11" s="16">
        <v>22.058823529411764</v>
      </c>
      <c r="G11" s="16">
        <v>30.882352941176471</v>
      </c>
      <c r="H11" s="16">
        <v>27.941176470588236</v>
      </c>
      <c r="I11" s="16">
        <f t="shared" si="2"/>
        <v>100</v>
      </c>
      <c r="J11" s="20">
        <f t="shared" si="3"/>
        <v>41.17647058823529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100</v>
      </c>
      <c r="C12" s="16">
        <f t="shared" si="5"/>
        <v>43.604651162790695</v>
      </c>
      <c r="D12" s="16">
        <v>14.534883720930234</v>
      </c>
      <c r="E12" s="16">
        <v>13.372093023255813</v>
      </c>
      <c r="F12" s="16">
        <v>15.697674418604651</v>
      </c>
      <c r="G12" s="16">
        <v>35.465116279069768</v>
      </c>
      <c r="H12" s="16">
        <v>20.930232558139537</v>
      </c>
      <c r="I12" s="16">
        <f t="shared" si="2"/>
        <v>100</v>
      </c>
      <c r="J12" s="20">
        <f t="shared" si="3"/>
        <v>43.604651162790695</v>
      </c>
      <c r="K12" s="21">
        <f t="shared" si="0"/>
        <v>0</v>
      </c>
      <c r="L12" s="22">
        <f t="shared" si="4"/>
        <v>100</v>
      </c>
    </row>
    <row r="13" spans="1:12" ht="16.5" customHeight="1">
      <c r="A13" s="10" t="s">
        <v>9</v>
      </c>
      <c r="B13" s="16">
        <f t="shared" si="1"/>
        <v>100</v>
      </c>
      <c r="C13" s="16">
        <f t="shared" si="5"/>
        <v>47.802197802197803</v>
      </c>
      <c r="D13" s="16">
        <v>13.736263736263737</v>
      </c>
      <c r="E13" s="16">
        <v>16.483516483516482</v>
      </c>
      <c r="F13" s="16">
        <v>17.582417582417584</v>
      </c>
      <c r="G13" s="16">
        <v>32.967032967032964</v>
      </c>
      <c r="H13" s="16">
        <v>19.230769230769234</v>
      </c>
      <c r="I13" s="16">
        <f t="shared" si="2"/>
        <v>100</v>
      </c>
      <c r="J13" s="20">
        <f t="shared" si="3"/>
        <v>47.802197802197803</v>
      </c>
      <c r="K13" s="21">
        <f t="shared" si="0"/>
        <v>0</v>
      </c>
      <c r="L13" s="22">
        <f t="shared" si="4"/>
        <v>100</v>
      </c>
    </row>
    <row r="14" spans="1:12" ht="16.5" customHeight="1">
      <c r="A14" s="10" t="s">
        <v>10</v>
      </c>
      <c r="B14" s="16">
        <f t="shared" si="1"/>
        <v>100.00000000000001</v>
      </c>
      <c r="C14" s="16">
        <f t="shared" si="5"/>
        <v>44.976076555023923</v>
      </c>
      <c r="D14" s="16">
        <v>15.311004784688995</v>
      </c>
      <c r="E14" s="16">
        <v>13.875598086124402</v>
      </c>
      <c r="F14" s="16">
        <v>15.789473684210526</v>
      </c>
      <c r="G14" s="16">
        <v>37.320574162679428</v>
      </c>
      <c r="H14" s="16">
        <v>17.703349282296653</v>
      </c>
      <c r="I14" s="16">
        <f t="shared" si="2"/>
        <v>100.00000000000001</v>
      </c>
      <c r="J14" s="20">
        <f t="shared" si="3"/>
        <v>44.976076555023923</v>
      </c>
      <c r="K14" s="21">
        <f t="shared" si="0"/>
        <v>0</v>
      </c>
      <c r="L14" s="22">
        <f t="shared" si="4"/>
        <v>100.00000000000001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43.835616438356162</v>
      </c>
      <c r="D15" s="17">
        <v>8.2191780821917799</v>
      </c>
      <c r="E15" s="17">
        <v>10.95890410958904</v>
      </c>
      <c r="F15" s="17">
        <v>24.657534246575342</v>
      </c>
      <c r="G15" s="17">
        <v>34.246575342465754</v>
      </c>
      <c r="H15" s="17">
        <v>21.917808219178081</v>
      </c>
      <c r="I15" s="16">
        <f t="shared" si="2"/>
        <v>100</v>
      </c>
      <c r="J15" s="20">
        <f t="shared" si="3"/>
        <v>43.835616438356162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44.375</v>
      </c>
      <c r="D16" s="19">
        <v>12.625</v>
      </c>
      <c r="E16" s="19">
        <v>13.875000000000002</v>
      </c>
      <c r="F16" s="19">
        <v>17.875</v>
      </c>
      <c r="G16" s="19">
        <v>34.5</v>
      </c>
      <c r="H16" s="19">
        <v>21.125</v>
      </c>
      <c r="I16" s="16">
        <f t="shared" si="2"/>
        <v>100</v>
      </c>
      <c r="J16" s="20">
        <f t="shared" si="3"/>
        <v>44.375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0</v>
      </c>
      <c r="D17" s="16">
        <v>0</v>
      </c>
      <c r="E17" s="16">
        <v>0</v>
      </c>
      <c r="F17" s="16">
        <v>0</v>
      </c>
      <c r="G17" s="16">
        <v>33.333333333333329</v>
      </c>
      <c r="H17" s="16">
        <v>66.666666666666657</v>
      </c>
      <c r="I17" s="16">
        <f t="shared" si="2"/>
        <v>99.999999999999986</v>
      </c>
      <c r="J17" s="20">
        <f t="shared" si="3"/>
        <v>0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43.989071038251367</v>
      </c>
      <c r="D18" s="16">
        <v>15.846994535519126</v>
      </c>
      <c r="E18" s="16">
        <v>12.841530054644808</v>
      </c>
      <c r="F18" s="16">
        <v>15.300546448087433</v>
      </c>
      <c r="G18" s="16">
        <v>37.158469945355193</v>
      </c>
      <c r="H18" s="16">
        <v>18.852459016393443</v>
      </c>
      <c r="I18" s="16">
        <f t="shared" si="2"/>
        <v>100</v>
      </c>
      <c r="J18" s="20">
        <f t="shared" si="3"/>
        <v>43.989071038251367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100</v>
      </c>
      <c r="C19" s="16">
        <f t="shared" si="5"/>
        <v>46.913580246913575</v>
      </c>
      <c r="D19" s="16">
        <v>10.493827160493826</v>
      </c>
      <c r="E19" s="16">
        <v>15.432098765432098</v>
      </c>
      <c r="F19" s="16">
        <v>20.987654320987652</v>
      </c>
      <c r="G19" s="16">
        <v>30.246913580246915</v>
      </c>
      <c r="H19" s="16">
        <v>22.839506172839506</v>
      </c>
      <c r="I19" s="16">
        <f t="shared" si="2"/>
        <v>100</v>
      </c>
      <c r="J19" s="20">
        <f t="shared" si="3"/>
        <v>46.913580246913575</v>
      </c>
      <c r="K19" s="21">
        <f t="shared" si="0"/>
        <v>0</v>
      </c>
      <c r="L19" s="22">
        <f t="shared" si="4"/>
        <v>100</v>
      </c>
    </row>
    <row r="20" spans="1:12" ht="16.5" customHeight="1">
      <c r="A20" s="10" t="s">
        <v>16</v>
      </c>
      <c r="B20" s="16">
        <f t="shared" si="1"/>
        <v>100</v>
      </c>
      <c r="C20" s="16">
        <f t="shared" si="5"/>
        <v>50.746268656716417</v>
      </c>
      <c r="D20" s="16">
        <v>11.194029850746269</v>
      </c>
      <c r="E20" s="16">
        <v>14.925373134328357</v>
      </c>
      <c r="F20" s="16">
        <v>24.626865671641792</v>
      </c>
      <c r="G20" s="16">
        <v>29.1044776119403</v>
      </c>
      <c r="H20" s="16">
        <v>20.149253731343283</v>
      </c>
      <c r="I20" s="16">
        <f t="shared" si="2"/>
        <v>100</v>
      </c>
      <c r="J20" s="20">
        <f t="shared" si="3"/>
        <v>50.746268656716417</v>
      </c>
      <c r="K20" s="21">
        <f t="shared" si="0"/>
        <v>0</v>
      </c>
      <c r="L20" s="22">
        <f t="shared" si="4"/>
        <v>100</v>
      </c>
    </row>
    <row r="21" spans="1:12" ht="16.5" customHeight="1">
      <c r="A21" s="10" t="s">
        <v>17</v>
      </c>
      <c r="B21" s="16">
        <f t="shared" si="1"/>
        <v>100</v>
      </c>
      <c r="C21" s="16">
        <f t="shared" si="5"/>
        <v>50</v>
      </c>
      <c r="D21" s="16">
        <v>16.666666666666664</v>
      </c>
      <c r="E21" s="16">
        <v>11.111111111111111</v>
      </c>
      <c r="F21" s="16">
        <v>22.222222222222221</v>
      </c>
      <c r="G21" s="16">
        <v>33.333333333333329</v>
      </c>
      <c r="H21" s="16">
        <v>16.666666666666664</v>
      </c>
      <c r="I21" s="16">
        <f t="shared" si="2"/>
        <v>100</v>
      </c>
      <c r="J21" s="20">
        <f>D21+E21+F21</f>
        <v>50</v>
      </c>
      <c r="K21" s="21">
        <f t="shared" si="0"/>
        <v>0</v>
      </c>
      <c r="L21" s="22">
        <f t="shared" si="4"/>
        <v>100</v>
      </c>
    </row>
    <row r="22" spans="1:12" ht="16.5" customHeight="1">
      <c r="A22" s="10" t="s">
        <v>18</v>
      </c>
      <c r="B22" s="16">
        <f t="shared" si="1"/>
        <v>100</v>
      </c>
      <c r="C22" s="16">
        <f t="shared" si="5"/>
        <v>29.629629629629626</v>
      </c>
      <c r="D22" s="16">
        <v>7.4074074074074066</v>
      </c>
      <c r="E22" s="16">
        <v>14.814814814814813</v>
      </c>
      <c r="F22" s="16">
        <v>7.4074074074074066</v>
      </c>
      <c r="G22" s="16">
        <v>44.444444444444443</v>
      </c>
      <c r="H22" s="16">
        <v>25.925925925925924</v>
      </c>
      <c r="I22" s="16">
        <f t="shared" si="2"/>
        <v>100</v>
      </c>
      <c r="J22" s="20">
        <f t="shared" ref="J22:J45" si="6">D22+E22+F22</f>
        <v>29.629629629629626</v>
      </c>
      <c r="K22" s="21">
        <f t="shared" si="0"/>
        <v>0</v>
      </c>
      <c r="L22" s="22">
        <f t="shared" si="4"/>
        <v>100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32.8125</v>
      </c>
      <c r="D23" s="16">
        <v>3.125</v>
      </c>
      <c r="E23" s="16">
        <v>15.625</v>
      </c>
      <c r="F23" s="16">
        <v>14.0625</v>
      </c>
      <c r="G23" s="16">
        <v>37.5</v>
      </c>
      <c r="H23" s="16">
        <v>29.6875</v>
      </c>
      <c r="I23" s="16">
        <f t="shared" si="2"/>
        <v>100</v>
      </c>
      <c r="J23" s="20">
        <f t="shared" si="6"/>
        <v>32.8125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60</v>
      </c>
      <c r="D24" s="16">
        <v>20</v>
      </c>
      <c r="E24" s="16">
        <v>20</v>
      </c>
      <c r="F24" s="16">
        <v>20</v>
      </c>
      <c r="G24" s="16">
        <v>40</v>
      </c>
      <c r="H24" s="16">
        <v>0</v>
      </c>
      <c r="I24" s="16">
        <f t="shared" si="2"/>
        <v>100</v>
      </c>
      <c r="J24" s="20">
        <f t="shared" si="6"/>
        <v>60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44.375</v>
      </c>
      <c r="D26" s="15">
        <v>12.625</v>
      </c>
      <c r="E26" s="15">
        <v>13.875000000000002</v>
      </c>
      <c r="F26" s="15">
        <v>17.875</v>
      </c>
      <c r="G26" s="15">
        <v>34.5</v>
      </c>
      <c r="H26" s="15">
        <v>21.125</v>
      </c>
      <c r="I26" s="16">
        <f t="shared" si="2"/>
        <v>100</v>
      </c>
      <c r="J26" s="20">
        <f t="shared" si="6"/>
        <v>44.375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39.024390243902438</v>
      </c>
      <c r="D27" s="16">
        <v>7.3170731707317067</v>
      </c>
      <c r="E27" s="16">
        <v>14.634146341463413</v>
      </c>
      <c r="F27" s="16">
        <v>17.073170731707318</v>
      </c>
      <c r="G27" s="16">
        <v>39.024390243902438</v>
      </c>
      <c r="H27" s="16">
        <v>21.951219512195124</v>
      </c>
      <c r="I27" s="16">
        <f t="shared" si="2"/>
        <v>100</v>
      </c>
      <c r="J27" s="20">
        <f t="shared" si="6"/>
        <v>39.024390243902438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39.603960396039604</v>
      </c>
      <c r="D28" s="16">
        <v>7.9207920792079207</v>
      </c>
      <c r="E28" s="16">
        <v>15.841584158415841</v>
      </c>
      <c r="F28" s="16">
        <v>15.841584158415841</v>
      </c>
      <c r="G28" s="16">
        <v>28.71287128712871</v>
      </c>
      <c r="H28" s="16">
        <v>31.683168316831683</v>
      </c>
      <c r="I28" s="16">
        <f t="shared" si="2"/>
        <v>100</v>
      </c>
      <c r="J28" s="20">
        <f t="shared" si="6"/>
        <v>39.603960396039604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39.344262295081968</v>
      </c>
      <c r="D29" s="16">
        <v>13.934426229508196</v>
      </c>
      <c r="E29" s="16">
        <v>11.475409836065573</v>
      </c>
      <c r="F29" s="16">
        <v>13.934426229508196</v>
      </c>
      <c r="G29" s="16">
        <v>32.786885245901637</v>
      </c>
      <c r="H29" s="16">
        <v>27.868852459016392</v>
      </c>
      <c r="I29" s="16">
        <f t="shared" si="2"/>
        <v>100</v>
      </c>
      <c r="J29" s="20">
        <f t="shared" si="6"/>
        <v>39.344262295081968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</v>
      </c>
      <c r="C30" s="16">
        <f t="shared" si="5"/>
        <v>47.756410256410255</v>
      </c>
      <c r="D30" s="16">
        <v>16.346153846153847</v>
      </c>
      <c r="E30" s="16">
        <v>12.820512820512819</v>
      </c>
      <c r="F30" s="16">
        <v>18.589743589743591</v>
      </c>
      <c r="G30" s="16">
        <v>36.217948717948715</v>
      </c>
      <c r="H30" s="16">
        <v>16.025641025641026</v>
      </c>
      <c r="I30" s="16">
        <f t="shared" si="2"/>
        <v>100</v>
      </c>
      <c r="J30" s="20">
        <f t="shared" si="6"/>
        <v>47.756410256410255</v>
      </c>
      <c r="K30" s="21">
        <f t="shared" si="0"/>
        <v>0</v>
      </c>
      <c r="L30" s="22">
        <f t="shared" si="4"/>
        <v>100</v>
      </c>
    </row>
    <row r="31" spans="1:12" ht="16.5" customHeight="1">
      <c r="A31" s="10" t="s">
        <v>27</v>
      </c>
      <c r="B31" s="16">
        <f t="shared" si="1"/>
        <v>100</v>
      </c>
      <c r="C31" s="16">
        <f t="shared" si="5"/>
        <v>47.5</v>
      </c>
      <c r="D31" s="16">
        <v>10.833333333333334</v>
      </c>
      <c r="E31" s="16">
        <v>17.5</v>
      </c>
      <c r="F31" s="16">
        <v>19.166666666666668</v>
      </c>
      <c r="G31" s="16">
        <v>30</v>
      </c>
      <c r="H31" s="16">
        <v>22.5</v>
      </c>
      <c r="I31" s="16">
        <f t="shared" si="2"/>
        <v>100</v>
      </c>
      <c r="J31" s="20">
        <f t="shared" si="6"/>
        <v>47.5</v>
      </c>
      <c r="K31" s="21">
        <f t="shared" si="0"/>
        <v>0</v>
      </c>
      <c r="L31" s="22">
        <f t="shared" si="4"/>
        <v>100</v>
      </c>
    </row>
    <row r="32" spans="1:12" ht="16.5" customHeight="1">
      <c r="A32" s="10" t="s">
        <v>28</v>
      </c>
      <c r="B32" s="16">
        <f t="shared" si="1"/>
        <v>100</v>
      </c>
      <c r="C32" s="16">
        <f t="shared" si="5"/>
        <v>63.63636363636364</v>
      </c>
      <c r="D32" s="16">
        <v>18.181818181818183</v>
      </c>
      <c r="E32" s="16">
        <v>45.454545454545453</v>
      </c>
      <c r="F32" s="16">
        <v>0</v>
      </c>
      <c r="G32" s="16">
        <v>27.27272727272727</v>
      </c>
      <c r="H32" s="16">
        <v>9.0909090909090917</v>
      </c>
      <c r="I32" s="16">
        <f t="shared" si="2"/>
        <v>100</v>
      </c>
      <c r="J32" s="20">
        <f t="shared" si="6"/>
        <v>63.63636363636364</v>
      </c>
      <c r="K32" s="21">
        <f t="shared" si="0"/>
        <v>0</v>
      </c>
      <c r="L32" s="22">
        <f t="shared" si="4"/>
        <v>100</v>
      </c>
    </row>
    <row r="33" spans="1:12" ht="16.5" customHeight="1">
      <c r="A33" s="18" t="s">
        <v>29</v>
      </c>
      <c r="B33" s="16">
        <f t="shared" si="1"/>
        <v>100</v>
      </c>
      <c r="C33" s="16">
        <f t="shared" si="5"/>
        <v>49.999999999999993</v>
      </c>
      <c r="D33" s="16">
        <v>0</v>
      </c>
      <c r="E33" s="16">
        <v>33.333333333333329</v>
      </c>
      <c r="F33" s="16">
        <v>16.666666666666664</v>
      </c>
      <c r="G33" s="16">
        <v>50</v>
      </c>
      <c r="H33" s="16">
        <v>0</v>
      </c>
      <c r="I33" s="16">
        <f t="shared" si="2"/>
        <v>100</v>
      </c>
      <c r="J33" s="20">
        <f t="shared" si="6"/>
        <v>49.999999999999993</v>
      </c>
      <c r="K33" s="21">
        <f t="shared" si="0"/>
        <v>0</v>
      </c>
      <c r="L33" s="22">
        <f t="shared" si="4"/>
        <v>100</v>
      </c>
    </row>
    <row r="34" spans="1:12" ht="16.5" customHeight="1">
      <c r="A34" s="10" t="s">
        <v>30</v>
      </c>
      <c r="B34" s="16">
        <f t="shared" si="1"/>
        <v>100</v>
      </c>
      <c r="C34" s="16">
        <f t="shared" si="5"/>
        <v>37.931034482758619</v>
      </c>
      <c r="D34" s="16">
        <v>6.8965517241379306</v>
      </c>
      <c r="E34" s="16">
        <v>10.344827586206897</v>
      </c>
      <c r="F34" s="16">
        <v>20.689655172413794</v>
      </c>
      <c r="G34" s="16">
        <v>37.931034482758619</v>
      </c>
      <c r="H34" s="16">
        <v>24.137931034482758</v>
      </c>
      <c r="I34" s="16">
        <f t="shared" si="2"/>
        <v>100</v>
      </c>
      <c r="J34" s="20">
        <f t="shared" si="6"/>
        <v>37.931034482758619</v>
      </c>
      <c r="K34" s="21">
        <f t="shared" si="0"/>
        <v>0</v>
      </c>
      <c r="L34" s="22">
        <f t="shared" si="4"/>
        <v>100</v>
      </c>
    </row>
    <row r="35" spans="1:12" ht="16.5" customHeight="1">
      <c r="A35" s="10" t="s">
        <v>31</v>
      </c>
      <c r="B35" s="16">
        <f t="shared" si="1"/>
        <v>100</v>
      </c>
      <c r="C35" s="16">
        <f t="shared" si="5"/>
        <v>44.444444444444443</v>
      </c>
      <c r="D35" s="16">
        <v>8.8888888888888893</v>
      </c>
      <c r="E35" s="16">
        <v>8.8888888888888893</v>
      </c>
      <c r="F35" s="16">
        <v>26.666666666666668</v>
      </c>
      <c r="G35" s="16">
        <v>46.666666666666664</v>
      </c>
      <c r="H35" s="16">
        <v>8.8888888888888893</v>
      </c>
      <c r="I35" s="16">
        <f t="shared" si="2"/>
        <v>100</v>
      </c>
      <c r="J35" s="20">
        <f t="shared" si="6"/>
        <v>44.444444444444443</v>
      </c>
      <c r="K35" s="21">
        <f t="shared" si="0"/>
        <v>0</v>
      </c>
      <c r="L35" s="22">
        <f t="shared" si="4"/>
        <v>100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30.76923076923077</v>
      </c>
      <c r="D36" s="16">
        <v>7.6923076923076925</v>
      </c>
      <c r="E36" s="16">
        <v>0</v>
      </c>
      <c r="F36" s="16">
        <v>23.076923076923077</v>
      </c>
      <c r="G36" s="16">
        <v>30.76923076923077</v>
      </c>
      <c r="H36" s="16">
        <v>38.461538461538467</v>
      </c>
      <c r="I36" s="16">
        <f t="shared" si="2"/>
        <v>100</v>
      </c>
      <c r="J36" s="20">
        <f t="shared" si="6"/>
        <v>30.76923076923077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44.375</v>
      </c>
      <c r="D38" s="15">
        <v>12.625</v>
      </c>
      <c r="E38" s="15">
        <v>13.875000000000002</v>
      </c>
      <c r="F38" s="15">
        <v>17.875</v>
      </c>
      <c r="G38" s="15">
        <v>34.5</v>
      </c>
      <c r="H38" s="15">
        <v>21.125</v>
      </c>
      <c r="I38" s="16">
        <f t="shared" si="2"/>
        <v>100</v>
      </c>
      <c r="J38" s="20">
        <f t="shared" si="6"/>
        <v>44.375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100.00000000000001</v>
      </c>
      <c r="C39" s="16">
        <f t="shared" si="5"/>
        <v>53.846153846153854</v>
      </c>
      <c r="D39" s="16">
        <v>7.6923076923076925</v>
      </c>
      <c r="E39" s="16">
        <v>7.6923076923076925</v>
      </c>
      <c r="F39" s="16">
        <v>38.461538461538467</v>
      </c>
      <c r="G39" s="16">
        <v>30.76923076923077</v>
      </c>
      <c r="H39" s="16">
        <v>15.384615384615385</v>
      </c>
      <c r="I39" s="16">
        <f t="shared" si="2"/>
        <v>100.00000000000001</v>
      </c>
      <c r="J39" s="20">
        <f t="shared" si="6"/>
        <v>53.846153846153854</v>
      </c>
      <c r="K39" s="21">
        <f t="shared" si="0"/>
        <v>0</v>
      </c>
      <c r="L39" s="22">
        <f t="shared" si="4"/>
        <v>100.00000000000001</v>
      </c>
    </row>
    <row r="40" spans="1:12" ht="16.5" customHeight="1">
      <c r="A40" s="10" t="s">
        <v>35</v>
      </c>
      <c r="B40" s="16">
        <f t="shared" si="1"/>
        <v>99.999999999999986</v>
      </c>
      <c r="C40" s="16">
        <f t="shared" si="5"/>
        <v>42.61363636363636</v>
      </c>
      <c r="D40" s="16">
        <v>13.636363636363635</v>
      </c>
      <c r="E40" s="16">
        <v>11.363636363636363</v>
      </c>
      <c r="F40" s="16">
        <v>17.613636363636363</v>
      </c>
      <c r="G40" s="16">
        <v>31.818181818181817</v>
      </c>
      <c r="H40" s="16">
        <v>25.568181818181817</v>
      </c>
      <c r="I40" s="16">
        <f t="shared" si="2"/>
        <v>99.999999999999986</v>
      </c>
      <c r="J40" s="20">
        <f t="shared" si="6"/>
        <v>42.61363636363636</v>
      </c>
      <c r="K40" s="21">
        <f t="shared" si="0"/>
        <v>0</v>
      </c>
      <c r="L40" s="22">
        <f t="shared" si="4"/>
        <v>99.999999999999986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46.09375</v>
      </c>
      <c r="D41" s="16">
        <v>16.796875</v>
      </c>
      <c r="E41" s="16">
        <v>14.453125</v>
      </c>
      <c r="F41" s="16">
        <v>14.84375</v>
      </c>
      <c r="G41" s="16">
        <v>32.421875</v>
      </c>
      <c r="H41" s="16">
        <v>21.484375</v>
      </c>
      <c r="I41" s="16">
        <f t="shared" si="2"/>
        <v>100</v>
      </c>
      <c r="J41" s="20">
        <f t="shared" si="6"/>
        <v>46.09375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</v>
      </c>
      <c r="C42" s="16">
        <f t="shared" si="5"/>
        <v>43.362831858407077</v>
      </c>
      <c r="D42" s="16">
        <v>10.619469026548673</v>
      </c>
      <c r="E42" s="16">
        <v>16.814159292035399</v>
      </c>
      <c r="F42" s="16">
        <v>15.929203539823009</v>
      </c>
      <c r="G42" s="16">
        <v>35.398230088495573</v>
      </c>
      <c r="H42" s="16">
        <v>21.238938053097346</v>
      </c>
      <c r="I42" s="16">
        <f t="shared" si="2"/>
        <v>100</v>
      </c>
      <c r="J42" s="20">
        <f t="shared" si="6"/>
        <v>43.362831858407077</v>
      </c>
      <c r="K42" s="21">
        <f t="shared" si="0"/>
        <v>0</v>
      </c>
      <c r="L42" s="22">
        <f t="shared" si="4"/>
        <v>100</v>
      </c>
    </row>
    <row r="43" spans="1:12" ht="16.5" customHeight="1">
      <c r="A43" s="10" t="s">
        <v>38</v>
      </c>
      <c r="B43" s="16">
        <f t="shared" si="1"/>
        <v>100</v>
      </c>
      <c r="C43" s="16">
        <f t="shared" si="5"/>
        <v>42.424242424242422</v>
      </c>
      <c r="D43" s="16">
        <v>8.0808080808080813</v>
      </c>
      <c r="E43" s="16">
        <v>10.1010101010101</v>
      </c>
      <c r="F43" s="16">
        <v>24.242424242424242</v>
      </c>
      <c r="G43" s="16">
        <v>46.464646464646464</v>
      </c>
      <c r="H43" s="16">
        <v>11.111111111111111</v>
      </c>
      <c r="I43" s="16">
        <f t="shared" si="2"/>
        <v>100</v>
      </c>
      <c r="J43" s="20">
        <f t="shared" si="6"/>
        <v>42.424242424242422</v>
      </c>
      <c r="K43" s="21">
        <f t="shared" si="0"/>
        <v>0</v>
      </c>
      <c r="L43" s="22">
        <f t="shared" si="4"/>
        <v>100</v>
      </c>
    </row>
    <row r="44" spans="1:12" ht="16.5" customHeight="1">
      <c r="A44" s="10" t="s">
        <v>39</v>
      </c>
      <c r="B44" s="16">
        <f t="shared" si="1"/>
        <v>100</v>
      </c>
      <c r="C44" s="16">
        <f t="shared" si="5"/>
        <v>55.555555555555557</v>
      </c>
      <c r="D44" s="16">
        <v>0</v>
      </c>
      <c r="E44" s="16">
        <v>5.5555555555555554</v>
      </c>
      <c r="F44" s="16">
        <v>50</v>
      </c>
      <c r="G44" s="16">
        <v>11.111111111111111</v>
      </c>
      <c r="H44" s="16">
        <v>33.333333333333329</v>
      </c>
      <c r="I44" s="16">
        <f t="shared" si="2"/>
        <v>100</v>
      </c>
      <c r="J44" s="20">
        <f t="shared" si="6"/>
        <v>55.555555555555557</v>
      </c>
      <c r="K44" s="21">
        <f t="shared" si="0"/>
        <v>0</v>
      </c>
      <c r="L44" s="22">
        <f t="shared" si="4"/>
        <v>100</v>
      </c>
    </row>
    <row r="45" spans="1:12" ht="16.5" customHeight="1">
      <c r="A45" s="11" t="s">
        <v>40</v>
      </c>
      <c r="B45" s="17">
        <f t="shared" si="1"/>
        <v>100</v>
      </c>
      <c r="C45" s="17">
        <f t="shared" si="5"/>
        <v>41.666666666666657</v>
      </c>
      <c r="D45" s="17">
        <v>8.3333333333333321</v>
      </c>
      <c r="E45" s="17">
        <v>33.333333333333329</v>
      </c>
      <c r="F45" s="17">
        <v>0</v>
      </c>
      <c r="G45" s="17">
        <v>41.666666666666671</v>
      </c>
      <c r="H45" s="17">
        <v>16.666666666666664</v>
      </c>
      <c r="I45" s="16">
        <f t="shared" si="2"/>
        <v>100</v>
      </c>
      <c r="J45" s="20">
        <f t="shared" si="6"/>
        <v>41.666666666666657</v>
      </c>
      <c r="K45" s="21">
        <f t="shared" si="0"/>
        <v>0</v>
      </c>
      <c r="L45" s="22">
        <f t="shared" si="4"/>
        <v>100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45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56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57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28.125</v>
      </c>
      <c r="D6" s="15">
        <v>9.125</v>
      </c>
      <c r="E6" s="15">
        <v>7.375</v>
      </c>
      <c r="F6" s="15">
        <v>11.625</v>
      </c>
      <c r="G6" s="15">
        <v>50.875</v>
      </c>
      <c r="H6" s="15">
        <v>21</v>
      </c>
      <c r="I6" s="16">
        <f>C6+G6+H6</f>
        <v>100</v>
      </c>
      <c r="J6" s="20">
        <f>D6+E6+F6</f>
        <v>28.125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29.722921914357684</v>
      </c>
      <c r="D7" s="16">
        <v>9.0680100755667503</v>
      </c>
      <c r="E7" s="16">
        <v>7.5566750629722925</v>
      </c>
      <c r="F7" s="16">
        <v>13.09823677581864</v>
      </c>
      <c r="G7" s="16">
        <v>51.385390428211586</v>
      </c>
      <c r="H7" s="16">
        <v>18.89168765743073</v>
      </c>
      <c r="I7" s="16">
        <f t="shared" ref="I7:I45" si="2">C7+G7+H7</f>
        <v>100</v>
      </c>
      <c r="J7" s="20">
        <f t="shared" ref="J7:J20" si="3">D7+E7+F7</f>
        <v>29.722921914357684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100</v>
      </c>
      <c r="C8" s="17">
        <f>D8+E8+F8</f>
        <v>26.550868486352357</v>
      </c>
      <c r="D8" s="17">
        <v>9.1811414392059554</v>
      </c>
      <c r="E8" s="17">
        <v>7.1960297766749379</v>
      </c>
      <c r="F8" s="17">
        <v>10.173697270471465</v>
      </c>
      <c r="G8" s="17">
        <v>50.372208436724563</v>
      </c>
      <c r="H8" s="17">
        <v>23.076923076923077</v>
      </c>
      <c r="I8" s="16">
        <f t="shared" si="2"/>
        <v>100</v>
      </c>
      <c r="J8" s="20">
        <f t="shared" si="3"/>
        <v>26.550868486352357</v>
      </c>
      <c r="K8" s="21">
        <f t="shared" si="0"/>
        <v>0</v>
      </c>
      <c r="L8" s="22">
        <f t="shared" si="4"/>
        <v>100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28.125</v>
      </c>
      <c r="D9" s="15">
        <v>9.125</v>
      </c>
      <c r="E9" s="15">
        <v>7.375</v>
      </c>
      <c r="F9" s="15">
        <v>11.625</v>
      </c>
      <c r="G9" s="15">
        <v>50.875</v>
      </c>
      <c r="H9" s="15">
        <v>21</v>
      </c>
      <c r="I9" s="16">
        <f t="shared" si="2"/>
        <v>100</v>
      </c>
      <c r="J9" s="20">
        <f t="shared" si="3"/>
        <v>28.125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100</v>
      </c>
      <c r="C10" s="16">
        <f t="shared" si="5"/>
        <v>32.142857142857139</v>
      </c>
      <c r="D10" s="16">
        <v>3.5714285714285712</v>
      </c>
      <c r="E10" s="16">
        <v>10.714285714285714</v>
      </c>
      <c r="F10" s="16">
        <v>17.857142857142858</v>
      </c>
      <c r="G10" s="16">
        <v>46.428571428571431</v>
      </c>
      <c r="H10" s="16">
        <v>21.428571428571427</v>
      </c>
      <c r="I10" s="16">
        <f t="shared" si="2"/>
        <v>100</v>
      </c>
      <c r="J10" s="20">
        <f t="shared" si="3"/>
        <v>32.142857142857139</v>
      </c>
      <c r="K10" s="21">
        <f t="shared" si="0"/>
        <v>0</v>
      </c>
      <c r="L10" s="22">
        <f t="shared" si="4"/>
        <v>100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23.529411764705884</v>
      </c>
      <c r="D11" s="16">
        <v>4.4117647058823533</v>
      </c>
      <c r="E11" s="16">
        <v>5.8823529411764701</v>
      </c>
      <c r="F11" s="16">
        <v>13.23529411764706</v>
      </c>
      <c r="G11" s="16">
        <v>53.67647058823529</v>
      </c>
      <c r="H11" s="16">
        <v>22.794117647058822</v>
      </c>
      <c r="I11" s="16">
        <f t="shared" si="2"/>
        <v>100</v>
      </c>
      <c r="J11" s="20">
        <f t="shared" si="3"/>
        <v>23.529411764705884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100</v>
      </c>
      <c r="C12" s="16">
        <f t="shared" si="5"/>
        <v>27.325581395348841</v>
      </c>
      <c r="D12" s="16">
        <v>9.3023255813953494</v>
      </c>
      <c r="E12" s="16">
        <v>8.720930232558139</v>
      </c>
      <c r="F12" s="16">
        <v>9.3023255813953494</v>
      </c>
      <c r="G12" s="16">
        <v>48.837209302325576</v>
      </c>
      <c r="H12" s="16">
        <v>23.837209302325583</v>
      </c>
      <c r="I12" s="16">
        <f t="shared" si="2"/>
        <v>100</v>
      </c>
      <c r="J12" s="20">
        <f t="shared" si="3"/>
        <v>27.325581395348841</v>
      </c>
      <c r="K12" s="21">
        <f t="shared" si="0"/>
        <v>0</v>
      </c>
      <c r="L12" s="22">
        <f t="shared" si="4"/>
        <v>100</v>
      </c>
    </row>
    <row r="13" spans="1:12" ht="16.5" customHeight="1">
      <c r="A13" s="10" t="s">
        <v>9</v>
      </c>
      <c r="B13" s="16">
        <f t="shared" si="1"/>
        <v>100</v>
      </c>
      <c r="C13" s="16">
        <f t="shared" si="5"/>
        <v>26.923076923076927</v>
      </c>
      <c r="D13" s="16">
        <v>8.791208791208792</v>
      </c>
      <c r="E13" s="16">
        <v>7.6923076923076925</v>
      </c>
      <c r="F13" s="16">
        <v>10.43956043956044</v>
      </c>
      <c r="G13" s="16">
        <v>52.747252747252752</v>
      </c>
      <c r="H13" s="16">
        <v>20.329670329670328</v>
      </c>
      <c r="I13" s="16">
        <f t="shared" si="2"/>
        <v>100</v>
      </c>
      <c r="J13" s="20">
        <f t="shared" si="3"/>
        <v>26.923076923076927</v>
      </c>
      <c r="K13" s="21">
        <f t="shared" si="0"/>
        <v>0</v>
      </c>
      <c r="L13" s="22">
        <f t="shared" si="4"/>
        <v>100</v>
      </c>
    </row>
    <row r="14" spans="1:12" ht="16.5" customHeight="1">
      <c r="A14" s="10" t="s">
        <v>10</v>
      </c>
      <c r="B14" s="16">
        <f t="shared" si="1"/>
        <v>100</v>
      </c>
      <c r="C14" s="16">
        <f t="shared" si="5"/>
        <v>32.057416267942585</v>
      </c>
      <c r="D14" s="16">
        <v>13.397129186602871</v>
      </c>
      <c r="E14" s="16">
        <v>6.6985645933014357</v>
      </c>
      <c r="F14" s="16">
        <v>11.961722488038278</v>
      </c>
      <c r="G14" s="16">
        <v>52.153110047846887</v>
      </c>
      <c r="H14" s="16">
        <v>15.789473684210526</v>
      </c>
      <c r="I14" s="16">
        <f t="shared" si="2"/>
        <v>100</v>
      </c>
      <c r="J14" s="20">
        <f t="shared" si="3"/>
        <v>32.057416267942585</v>
      </c>
      <c r="K14" s="21">
        <f t="shared" si="0"/>
        <v>0</v>
      </c>
      <c r="L14" s="22">
        <f t="shared" si="4"/>
        <v>100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28.767123287671232</v>
      </c>
      <c r="D15" s="17">
        <v>8.2191780821917799</v>
      </c>
      <c r="E15" s="17">
        <v>6.8493150684931505</v>
      </c>
      <c r="F15" s="17">
        <v>13.698630136986301</v>
      </c>
      <c r="G15" s="17">
        <v>43.835616438356162</v>
      </c>
      <c r="H15" s="17">
        <v>27.397260273972602</v>
      </c>
      <c r="I15" s="16">
        <f t="shared" si="2"/>
        <v>100</v>
      </c>
      <c r="J15" s="20">
        <f t="shared" si="3"/>
        <v>28.767123287671232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28.125</v>
      </c>
      <c r="D16" s="19">
        <v>9.125</v>
      </c>
      <c r="E16" s="19">
        <v>7.375</v>
      </c>
      <c r="F16" s="19">
        <v>11.625</v>
      </c>
      <c r="G16" s="19">
        <v>50.875</v>
      </c>
      <c r="H16" s="19">
        <v>21</v>
      </c>
      <c r="I16" s="16">
        <f t="shared" si="2"/>
        <v>100</v>
      </c>
      <c r="J16" s="20">
        <f t="shared" si="3"/>
        <v>28.125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0</v>
      </c>
      <c r="D17" s="16">
        <v>0</v>
      </c>
      <c r="E17" s="16">
        <v>0</v>
      </c>
      <c r="F17" s="16">
        <v>0</v>
      </c>
      <c r="G17" s="16">
        <v>33.333333333333329</v>
      </c>
      <c r="H17" s="16">
        <v>66.666666666666657</v>
      </c>
      <c r="I17" s="16">
        <f t="shared" si="2"/>
        <v>99.999999999999986</v>
      </c>
      <c r="J17" s="20">
        <f t="shared" si="3"/>
        <v>0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28.688524590163933</v>
      </c>
      <c r="D18" s="16">
        <v>11.748633879781421</v>
      </c>
      <c r="E18" s="16">
        <v>7.3770491803278686</v>
      </c>
      <c r="F18" s="16">
        <v>9.5628415300546443</v>
      </c>
      <c r="G18" s="16">
        <v>51.366120218579233</v>
      </c>
      <c r="H18" s="16">
        <v>19.94535519125683</v>
      </c>
      <c r="I18" s="16">
        <f t="shared" si="2"/>
        <v>100</v>
      </c>
      <c r="J18" s="20">
        <f t="shared" si="3"/>
        <v>28.688524590163933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100</v>
      </c>
      <c r="C19" s="16">
        <f t="shared" si="5"/>
        <v>27.160493827160494</v>
      </c>
      <c r="D19" s="16">
        <v>6.7901234567901234</v>
      </c>
      <c r="E19" s="16">
        <v>7.4074074074074066</v>
      </c>
      <c r="F19" s="16">
        <v>12.962962962962962</v>
      </c>
      <c r="G19" s="16">
        <v>50.617283950617285</v>
      </c>
      <c r="H19" s="16">
        <v>22.222222222222221</v>
      </c>
      <c r="I19" s="16">
        <f t="shared" si="2"/>
        <v>100</v>
      </c>
      <c r="J19" s="20">
        <f t="shared" si="3"/>
        <v>27.160493827160494</v>
      </c>
      <c r="K19" s="21">
        <f t="shared" si="0"/>
        <v>0</v>
      </c>
      <c r="L19" s="22">
        <f t="shared" si="4"/>
        <v>100</v>
      </c>
    </row>
    <row r="20" spans="1:12" ht="16.5" customHeight="1">
      <c r="A20" s="10" t="s">
        <v>16</v>
      </c>
      <c r="B20" s="16">
        <f t="shared" si="1"/>
        <v>99.999999999999986</v>
      </c>
      <c r="C20" s="16">
        <f t="shared" si="5"/>
        <v>29.850746268656714</v>
      </c>
      <c r="D20" s="16">
        <v>8.9552238805970141</v>
      </c>
      <c r="E20" s="16">
        <v>5.9701492537313428</v>
      </c>
      <c r="F20" s="16">
        <v>14.925373134328357</v>
      </c>
      <c r="G20" s="16">
        <v>50</v>
      </c>
      <c r="H20" s="16">
        <v>20.149253731343283</v>
      </c>
      <c r="I20" s="16">
        <f t="shared" si="2"/>
        <v>99.999999999999986</v>
      </c>
      <c r="J20" s="20">
        <f t="shared" si="3"/>
        <v>29.850746268656714</v>
      </c>
      <c r="K20" s="21">
        <f t="shared" si="0"/>
        <v>0</v>
      </c>
      <c r="L20" s="22">
        <f t="shared" si="4"/>
        <v>99.999999999999986</v>
      </c>
    </row>
    <row r="21" spans="1:12" ht="16.5" customHeight="1">
      <c r="A21" s="10" t="s">
        <v>17</v>
      </c>
      <c r="B21" s="16">
        <f t="shared" si="1"/>
        <v>100</v>
      </c>
      <c r="C21" s="16">
        <f t="shared" si="5"/>
        <v>30.555555555555557</v>
      </c>
      <c r="D21" s="16">
        <v>5.5555555555555554</v>
      </c>
      <c r="E21" s="16">
        <v>5.5555555555555554</v>
      </c>
      <c r="F21" s="16">
        <v>19.444444444444446</v>
      </c>
      <c r="G21" s="16">
        <v>58.333333333333336</v>
      </c>
      <c r="H21" s="16">
        <v>11.111111111111111</v>
      </c>
      <c r="I21" s="16">
        <f t="shared" si="2"/>
        <v>100</v>
      </c>
      <c r="J21" s="20">
        <f>D21+E21+F21</f>
        <v>30.555555555555557</v>
      </c>
      <c r="K21" s="21">
        <f t="shared" si="0"/>
        <v>0</v>
      </c>
      <c r="L21" s="22">
        <f t="shared" si="4"/>
        <v>100</v>
      </c>
    </row>
    <row r="22" spans="1:12" ht="16.5" customHeight="1">
      <c r="A22" s="10" t="s">
        <v>18</v>
      </c>
      <c r="B22" s="16">
        <f t="shared" si="1"/>
        <v>100</v>
      </c>
      <c r="C22" s="16">
        <f t="shared" si="5"/>
        <v>29.629629629629626</v>
      </c>
      <c r="D22" s="16">
        <v>7.4074074074074066</v>
      </c>
      <c r="E22" s="16">
        <v>0</v>
      </c>
      <c r="F22" s="16">
        <v>22.222222222222221</v>
      </c>
      <c r="G22" s="16">
        <v>44.444444444444443</v>
      </c>
      <c r="H22" s="16">
        <v>25.925925925925924</v>
      </c>
      <c r="I22" s="16">
        <f t="shared" si="2"/>
        <v>100</v>
      </c>
      <c r="J22" s="20">
        <f t="shared" ref="J22:J45" si="6">D22+E22+F22</f>
        <v>29.629629629629626</v>
      </c>
      <c r="K22" s="21">
        <f t="shared" si="0"/>
        <v>0</v>
      </c>
      <c r="L22" s="22">
        <f t="shared" si="4"/>
        <v>100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21.875</v>
      </c>
      <c r="D23" s="16">
        <v>1.5625</v>
      </c>
      <c r="E23" s="16">
        <v>14.0625</v>
      </c>
      <c r="F23" s="16">
        <v>6.25</v>
      </c>
      <c r="G23" s="16">
        <v>51.5625</v>
      </c>
      <c r="H23" s="16">
        <v>26.5625</v>
      </c>
      <c r="I23" s="16">
        <f t="shared" si="2"/>
        <v>100</v>
      </c>
      <c r="J23" s="20">
        <f t="shared" si="6"/>
        <v>21.875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60</v>
      </c>
      <c r="D24" s="16">
        <v>40</v>
      </c>
      <c r="E24" s="16">
        <v>20</v>
      </c>
      <c r="F24" s="16">
        <v>0</v>
      </c>
      <c r="G24" s="16">
        <v>40</v>
      </c>
      <c r="H24" s="16">
        <v>0</v>
      </c>
      <c r="I24" s="16">
        <f t="shared" si="2"/>
        <v>100</v>
      </c>
      <c r="J24" s="20">
        <f t="shared" si="6"/>
        <v>60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28.125</v>
      </c>
      <c r="D26" s="15">
        <v>9.125</v>
      </c>
      <c r="E26" s="15">
        <v>7.375</v>
      </c>
      <c r="F26" s="15">
        <v>11.625</v>
      </c>
      <c r="G26" s="15">
        <v>50.875</v>
      </c>
      <c r="H26" s="15">
        <v>21</v>
      </c>
      <c r="I26" s="16">
        <f t="shared" si="2"/>
        <v>100</v>
      </c>
      <c r="J26" s="20">
        <f t="shared" si="6"/>
        <v>28.125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100.00000000000001</v>
      </c>
      <c r="C27" s="16">
        <f t="shared" si="5"/>
        <v>29.26829268292683</v>
      </c>
      <c r="D27" s="16">
        <v>9.7560975609756095</v>
      </c>
      <c r="E27" s="16">
        <v>12.195121951219512</v>
      </c>
      <c r="F27" s="16">
        <v>7.3170731707317067</v>
      </c>
      <c r="G27" s="16">
        <v>53.658536585365859</v>
      </c>
      <c r="H27" s="16">
        <v>17.073170731707318</v>
      </c>
      <c r="I27" s="16">
        <f t="shared" si="2"/>
        <v>100.00000000000001</v>
      </c>
      <c r="J27" s="20">
        <f t="shared" si="6"/>
        <v>29.26829268292683</v>
      </c>
      <c r="K27" s="21">
        <f t="shared" si="0"/>
        <v>0</v>
      </c>
      <c r="L27" s="22">
        <f t="shared" si="4"/>
        <v>100.00000000000001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28.712871287128714</v>
      </c>
      <c r="D28" s="16">
        <v>7.9207920792079207</v>
      </c>
      <c r="E28" s="16">
        <v>6.9306930693069315</v>
      </c>
      <c r="F28" s="16">
        <v>13.861386138613863</v>
      </c>
      <c r="G28" s="16">
        <v>39.603960396039604</v>
      </c>
      <c r="H28" s="16">
        <v>31.683168316831683</v>
      </c>
      <c r="I28" s="16">
        <f t="shared" si="2"/>
        <v>100</v>
      </c>
      <c r="J28" s="20">
        <f t="shared" si="6"/>
        <v>28.712871287128714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23.770491803278688</v>
      </c>
      <c r="D29" s="16">
        <v>9.0163934426229506</v>
      </c>
      <c r="E29" s="16">
        <v>7.3770491803278686</v>
      </c>
      <c r="F29" s="16">
        <v>7.3770491803278686</v>
      </c>
      <c r="G29" s="16">
        <v>52.459016393442624</v>
      </c>
      <c r="H29" s="16">
        <v>23.770491803278688</v>
      </c>
      <c r="I29" s="16">
        <f t="shared" si="2"/>
        <v>100</v>
      </c>
      <c r="J29" s="20">
        <f t="shared" si="6"/>
        <v>23.770491803278688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</v>
      </c>
      <c r="C30" s="16">
        <f t="shared" si="5"/>
        <v>29.487179487179489</v>
      </c>
      <c r="D30" s="16">
        <v>12.179487179487179</v>
      </c>
      <c r="E30" s="16">
        <v>4.8076923076923084</v>
      </c>
      <c r="F30" s="16">
        <v>12.5</v>
      </c>
      <c r="G30" s="16">
        <v>55.448717948717949</v>
      </c>
      <c r="H30" s="16">
        <v>15.064102564102564</v>
      </c>
      <c r="I30" s="16">
        <f t="shared" si="2"/>
        <v>100</v>
      </c>
      <c r="J30" s="20">
        <f t="shared" si="6"/>
        <v>29.487179487179489</v>
      </c>
      <c r="K30" s="21">
        <f t="shared" si="0"/>
        <v>0</v>
      </c>
      <c r="L30" s="22">
        <f t="shared" si="4"/>
        <v>100</v>
      </c>
    </row>
    <row r="31" spans="1:12" ht="16.5" customHeight="1">
      <c r="A31" s="10" t="s">
        <v>27</v>
      </c>
      <c r="B31" s="16">
        <f t="shared" si="1"/>
        <v>100.00000000000001</v>
      </c>
      <c r="C31" s="16">
        <f t="shared" si="5"/>
        <v>28.333333333333336</v>
      </c>
      <c r="D31" s="16">
        <v>5</v>
      </c>
      <c r="E31" s="16">
        <v>10</v>
      </c>
      <c r="F31" s="16">
        <v>13.333333333333334</v>
      </c>
      <c r="G31" s="16">
        <v>45</v>
      </c>
      <c r="H31" s="16">
        <v>26.666666666666668</v>
      </c>
      <c r="I31" s="16">
        <f t="shared" si="2"/>
        <v>100.00000000000001</v>
      </c>
      <c r="J31" s="20">
        <f t="shared" si="6"/>
        <v>28.333333333333336</v>
      </c>
      <c r="K31" s="21">
        <f t="shared" si="0"/>
        <v>0</v>
      </c>
      <c r="L31" s="22">
        <f t="shared" si="4"/>
        <v>100.00000000000001</v>
      </c>
    </row>
    <row r="32" spans="1:12" ht="16.5" customHeight="1">
      <c r="A32" s="10" t="s">
        <v>28</v>
      </c>
      <c r="B32" s="16">
        <f t="shared" si="1"/>
        <v>100</v>
      </c>
      <c r="C32" s="16">
        <f t="shared" si="5"/>
        <v>45.454545454545453</v>
      </c>
      <c r="D32" s="16">
        <v>18.181818181818183</v>
      </c>
      <c r="E32" s="16">
        <v>27.27272727272727</v>
      </c>
      <c r="F32" s="16">
        <v>0</v>
      </c>
      <c r="G32" s="16">
        <v>36.363636363636367</v>
      </c>
      <c r="H32" s="16">
        <v>18.181818181818183</v>
      </c>
      <c r="I32" s="16">
        <f t="shared" si="2"/>
        <v>100</v>
      </c>
      <c r="J32" s="20">
        <f t="shared" si="6"/>
        <v>45.454545454545453</v>
      </c>
      <c r="K32" s="21">
        <f t="shared" si="0"/>
        <v>0</v>
      </c>
      <c r="L32" s="22">
        <f t="shared" si="4"/>
        <v>100</v>
      </c>
    </row>
    <row r="33" spans="1:12" ht="16.5" customHeight="1">
      <c r="A33" s="18" t="s">
        <v>29</v>
      </c>
      <c r="B33" s="16">
        <f t="shared" si="1"/>
        <v>99.999999999999986</v>
      </c>
      <c r="C33" s="16">
        <f t="shared" si="5"/>
        <v>33.333333333333329</v>
      </c>
      <c r="D33" s="16">
        <v>0</v>
      </c>
      <c r="E33" s="16">
        <v>16.666666666666664</v>
      </c>
      <c r="F33" s="16">
        <v>16.666666666666664</v>
      </c>
      <c r="G33" s="16">
        <v>66.666666666666657</v>
      </c>
      <c r="H33" s="16">
        <v>0</v>
      </c>
      <c r="I33" s="16">
        <f t="shared" si="2"/>
        <v>99.999999999999986</v>
      </c>
      <c r="J33" s="20">
        <f t="shared" si="6"/>
        <v>33.333333333333329</v>
      </c>
      <c r="K33" s="21">
        <f t="shared" si="0"/>
        <v>0</v>
      </c>
      <c r="L33" s="22">
        <f t="shared" si="4"/>
        <v>99.999999999999986</v>
      </c>
    </row>
    <row r="34" spans="1:12" ht="16.5" customHeight="1">
      <c r="A34" s="10" t="s">
        <v>30</v>
      </c>
      <c r="B34" s="16">
        <f t="shared" si="1"/>
        <v>100</v>
      </c>
      <c r="C34" s="16">
        <f t="shared" si="5"/>
        <v>24.137931034482758</v>
      </c>
      <c r="D34" s="16">
        <v>0</v>
      </c>
      <c r="E34" s="16">
        <v>10.344827586206897</v>
      </c>
      <c r="F34" s="16">
        <v>13.793103448275861</v>
      </c>
      <c r="G34" s="16">
        <v>48.275862068965516</v>
      </c>
      <c r="H34" s="16">
        <v>27.586206896551722</v>
      </c>
      <c r="I34" s="16">
        <f t="shared" si="2"/>
        <v>100</v>
      </c>
      <c r="J34" s="20">
        <f t="shared" si="6"/>
        <v>24.137931034482758</v>
      </c>
      <c r="K34" s="21">
        <f t="shared" si="0"/>
        <v>0</v>
      </c>
      <c r="L34" s="22">
        <f t="shared" si="4"/>
        <v>100</v>
      </c>
    </row>
    <row r="35" spans="1:12" ht="16.5" customHeight="1">
      <c r="A35" s="10" t="s">
        <v>31</v>
      </c>
      <c r="B35" s="16">
        <f t="shared" si="1"/>
        <v>100</v>
      </c>
      <c r="C35" s="16">
        <f t="shared" si="5"/>
        <v>26.666666666666668</v>
      </c>
      <c r="D35" s="16">
        <v>6.666666666666667</v>
      </c>
      <c r="E35" s="16">
        <v>8.8888888888888893</v>
      </c>
      <c r="F35" s="16">
        <v>11.111111111111111</v>
      </c>
      <c r="G35" s="16">
        <v>60</v>
      </c>
      <c r="H35" s="16">
        <v>13.333333333333334</v>
      </c>
      <c r="I35" s="16">
        <f t="shared" si="2"/>
        <v>100</v>
      </c>
      <c r="J35" s="20">
        <f t="shared" si="6"/>
        <v>26.666666666666668</v>
      </c>
      <c r="K35" s="21">
        <f t="shared" si="0"/>
        <v>0</v>
      </c>
      <c r="L35" s="22">
        <f t="shared" si="4"/>
        <v>100</v>
      </c>
    </row>
    <row r="36" spans="1:12" ht="16.5" customHeight="1">
      <c r="A36" s="10" t="s">
        <v>32</v>
      </c>
      <c r="B36" s="16">
        <f t="shared" si="1"/>
        <v>100.00000000000001</v>
      </c>
      <c r="C36" s="16">
        <f t="shared" si="5"/>
        <v>23.076923076923077</v>
      </c>
      <c r="D36" s="16">
        <v>7.6923076923076925</v>
      </c>
      <c r="E36" s="16">
        <v>0</v>
      </c>
      <c r="F36" s="16">
        <v>15.384615384615385</v>
      </c>
      <c r="G36" s="16">
        <v>38.461538461538467</v>
      </c>
      <c r="H36" s="16">
        <v>38.461538461538467</v>
      </c>
      <c r="I36" s="16">
        <f t="shared" si="2"/>
        <v>100.00000000000001</v>
      </c>
      <c r="J36" s="20">
        <f t="shared" si="6"/>
        <v>23.076923076923077</v>
      </c>
      <c r="K36" s="21">
        <f t="shared" si="0"/>
        <v>0</v>
      </c>
      <c r="L36" s="22">
        <f t="shared" si="4"/>
        <v>100.00000000000001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28.125</v>
      </c>
      <c r="D38" s="15">
        <v>9.125</v>
      </c>
      <c r="E38" s="15">
        <v>7.375</v>
      </c>
      <c r="F38" s="15">
        <v>11.625</v>
      </c>
      <c r="G38" s="15">
        <v>50.875</v>
      </c>
      <c r="H38" s="15">
        <v>21</v>
      </c>
      <c r="I38" s="16">
        <f t="shared" si="2"/>
        <v>100</v>
      </c>
      <c r="J38" s="20">
        <f t="shared" si="6"/>
        <v>28.125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</v>
      </c>
      <c r="C39" s="16">
        <f t="shared" si="5"/>
        <v>30.76923076923077</v>
      </c>
      <c r="D39" s="16">
        <v>7.6923076923076925</v>
      </c>
      <c r="E39" s="16">
        <v>0</v>
      </c>
      <c r="F39" s="16">
        <v>23.076923076923077</v>
      </c>
      <c r="G39" s="16">
        <v>46.153846153846153</v>
      </c>
      <c r="H39" s="16">
        <v>23.076923076923077</v>
      </c>
      <c r="I39" s="16">
        <f t="shared" si="2"/>
        <v>100</v>
      </c>
      <c r="J39" s="20">
        <f t="shared" si="6"/>
        <v>30.76923076923077</v>
      </c>
      <c r="K39" s="21">
        <f t="shared" si="0"/>
        <v>0</v>
      </c>
      <c r="L39" s="22">
        <f t="shared" si="4"/>
        <v>100</v>
      </c>
    </row>
    <row r="40" spans="1:12" ht="16.5" customHeight="1">
      <c r="A40" s="10" t="s">
        <v>35</v>
      </c>
      <c r="B40" s="16">
        <f t="shared" si="1"/>
        <v>100</v>
      </c>
      <c r="C40" s="16">
        <f t="shared" si="5"/>
        <v>25.568181818181817</v>
      </c>
      <c r="D40" s="16">
        <v>11.363636363636363</v>
      </c>
      <c r="E40" s="16">
        <v>6.8181818181818175</v>
      </c>
      <c r="F40" s="16">
        <v>7.3863636363636367</v>
      </c>
      <c r="G40" s="16">
        <v>43.75</v>
      </c>
      <c r="H40" s="16">
        <v>30.681818181818183</v>
      </c>
      <c r="I40" s="16">
        <f t="shared" si="2"/>
        <v>100</v>
      </c>
      <c r="J40" s="20">
        <f t="shared" si="6"/>
        <v>25.568181818181817</v>
      </c>
      <c r="K40" s="21">
        <f t="shared" si="0"/>
        <v>0</v>
      </c>
      <c r="L40" s="22">
        <f t="shared" si="4"/>
        <v>100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32.421875</v>
      </c>
      <c r="D41" s="16">
        <v>12.890625</v>
      </c>
      <c r="E41" s="16">
        <v>7.03125</v>
      </c>
      <c r="F41" s="16">
        <v>12.5</v>
      </c>
      <c r="G41" s="16">
        <v>45.3125</v>
      </c>
      <c r="H41" s="16">
        <v>22.265625</v>
      </c>
      <c r="I41" s="16">
        <f t="shared" si="2"/>
        <v>100</v>
      </c>
      <c r="J41" s="20">
        <f t="shared" si="6"/>
        <v>32.421875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</v>
      </c>
      <c r="C42" s="16">
        <f t="shared" si="5"/>
        <v>27.876106194690266</v>
      </c>
      <c r="D42" s="16">
        <v>6.1946902654867255</v>
      </c>
      <c r="E42" s="16">
        <v>10.176991150442479</v>
      </c>
      <c r="F42" s="16">
        <v>11.504424778761061</v>
      </c>
      <c r="G42" s="16">
        <v>55.752212389380531</v>
      </c>
      <c r="H42" s="16">
        <v>16.371681415929203</v>
      </c>
      <c r="I42" s="16">
        <f t="shared" si="2"/>
        <v>100</v>
      </c>
      <c r="J42" s="20">
        <f t="shared" si="6"/>
        <v>27.876106194690266</v>
      </c>
      <c r="K42" s="21">
        <f t="shared" si="0"/>
        <v>0</v>
      </c>
      <c r="L42" s="22">
        <f t="shared" si="4"/>
        <v>100</v>
      </c>
    </row>
    <row r="43" spans="1:12" ht="16.5" customHeight="1">
      <c r="A43" s="10" t="s">
        <v>38</v>
      </c>
      <c r="B43" s="16">
        <f t="shared" si="1"/>
        <v>100</v>
      </c>
      <c r="C43" s="16">
        <f t="shared" si="5"/>
        <v>22.222222222222221</v>
      </c>
      <c r="D43" s="16">
        <v>5.0505050505050502</v>
      </c>
      <c r="E43" s="16">
        <v>4.0404040404040407</v>
      </c>
      <c r="F43" s="16">
        <v>13.131313131313133</v>
      </c>
      <c r="G43" s="16">
        <v>67.676767676767682</v>
      </c>
      <c r="H43" s="16">
        <v>10.1010101010101</v>
      </c>
      <c r="I43" s="16">
        <f t="shared" si="2"/>
        <v>100</v>
      </c>
      <c r="J43" s="20">
        <f t="shared" si="6"/>
        <v>22.222222222222221</v>
      </c>
      <c r="K43" s="21">
        <f t="shared" si="0"/>
        <v>0</v>
      </c>
      <c r="L43" s="22">
        <f t="shared" si="4"/>
        <v>100</v>
      </c>
    </row>
    <row r="44" spans="1:12" ht="16.5" customHeight="1">
      <c r="A44" s="10" t="s">
        <v>39</v>
      </c>
      <c r="B44" s="16">
        <f t="shared" si="1"/>
        <v>100</v>
      </c>
      <c r="C44" s="16">
        <f t="shared" si="5"/>
        <v>33.333333333333336</v>
      </c>
      <c r="D44" s="16">
        <v>0</v>
      </c>
      <c r="E44" s="16">
        <v>5.5555555555555554</v>
      </c>
      <c r="F44" s="16">
        <v>27.777777777777779</v>
      </c>
      <c r="G44" s="16">
        <v>44.444444444444443</v>
      </c>
      <c r="H44" s="16">
        <v>22.222222222222221</v>
      </c>
      <c r="I44" s="16">
        <f t="shared" si="2"/>
        <v>100</v>
      </c>
      <c r="J44" s="20">
        <f t="shared" si="6"/>
        <v>33.333333333333336</v>
      </c>
      <c r="K44" s="21">
        <f t="shared" si="0"/>
        <v>0</v>
      </c>
      <c r="L44" s="22">
        <f t="shared" si="4"/>
        <v>100</v>
      </c>
    </row>
    <row r="45" spans="1:12" ht="16.5" customHeight="1">
      <c r="A45" s="11" t="s">
        <v>40</v>
      </c>
      <c r="B45" s="17">
        <f t="shared" si="1"/>
        <v>100</v>
      </c>
      <c r="C45" s="17">
        <f t="shared" si="5"/>
        <v>16.666666666666664</v>
      </c>
      <c r="D45" s="17">
        <v>0</v>
      </c>
      <c r="E45" s="17">
        <v>8.3333333333333321</v>
      </c>
      <c r="F45" s="17">
        <v>8.3333333333333321</v>
      </c>
      <c r="G45" s="17">
        <v>58.333333333333336</v>
      </c>
      <c r="H45" s="17">
        <v>25</v>
      </c>
      <c r="I45" s="16">
        <f t="shared" si="2"/>
        <v>100</v>
      </c>
      <c r="J45" s="20">
        <f t="shared" si="6"/>
        <v>16.666666666666664</v>
      </c>
      <c r="K45" s="21">
        <f t="shared" si="0"/>
        <v>0</v>
      </c>
      <c r="L45" s="22">
        <f t="shared" si="4"/>
        <v>100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45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58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59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79.75</v>
      </c>
      <c r="D6" s="15">
        <v>25</v>
      </c>
      <c r="E6" s="15">
        <v>34.625</v>
      </c>
      <c r="F6" s="15">
        <v>20.125</v>
      </c>
      <c r="G6" s="15">
        <v>10.25</v>
      </c>
      <c r="H6" s="15">
        <v>10</v>
      </c>
      <c r="I6" s="16">
        <f>C6+G6+H6</f>
        <v>100</v>
      </c>
      <c r="J6" s="20">
        <f>D6+E6+F6</f>
        <v>79.75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77.833753148614619</v>
      </c>
      <c r="D7" s="16">
        <v>23.425692695214106</v>
      </c>
      <c r="E7" s="16">
        <v>35.516372795969772</v>
      </c>
      <c r="F7" s="16">
        <v>18.89168765743073</v>
      </c>
      <c r="G7" s="16">
        <v>11.083123425692696</v>
      </c>
      <c r="H7" s="16">
        <v>11.083123425692696</v>
      </c>
      <c r="I7" s="16">
        <f t="shared" ref="I7:I45" si="2">C7+G7+H7</f>
        <v>100</v>
      </c>
      <c r="J7" s="20">
        <f t="shared" ref="J7:J20" si="3">D7+E7+F7</f>
        <v>77.833753148614619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99.999999999999986</v>
      </c>
      <c r="C8" s="17">
        <f>D8+E8+F8</f>
        <v>81.637717121588082</v>
      </c>
      <c r="D8" s="17">
        <v>26.550868486352357</v>
      </c>
      <c r="E8" s="17">
        <v>33.746898263027298</v>
      </c>
      <c r="F8" s="17">
        <v>21.339950372208435</v>
      </c>
      <c r="G8" s="17">
        <v>9.4292803970223318</v>
      </c>
      <c r="H8" s="17">
        <v>8.9330024813895772</v>
      </c>
      <c r="I8" s="16">
        <f t="shared" si="2"/>
        <v>99.999999999999986</v>
      </c>
      <c r="J8" s="20">
        <f t="shared" si="3"/>
        <v>81.637717121588082</v>
      </c>
      <c r="K8" s="21">
        <f t="shared" si="0"/>
        <v>0</v>
      </c>
      <c r="L8" s="22">
        <f t="shared" si="4"/>
        <v>99.999999999999986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79.75</v>
      </c>
      <c r="D9" s="15">
        <v>25</v>
      </c>
      <c r="E9" s="15">
        <v>34.625</v>
      </c>
      <c r="F9" s="15">
        <v>20.125</v>
      </c>
      <c r="G9" s="15">
        <v>10.25</v>
      </c>
      <c r="H9" s="15">
        <v>10</v>
      </c>
      <c r="I9" s="16">
        <f t="shared" si="2"/>
        <v>100</v>
      </c>
      <c r="J9" s="20">
        <f t="shared" si="3"/>
        <v>79.75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99.999999999999986</v>
      </c>
      <c r="C10" s="16">
        <f t="shared" si="5"/>
        <v>75</v>
      </c>
      <c r="D10" s="16">
        <v>21.428571428571427</v>
      </c>
      <c r="E10" s="16">
        <v>35.714285714285715</v>
      </c>
      <c r="F10" s="16">
        <v>17.857142857142858</v>
      </c>
      <c r="G10" s="16">
        <v>14.285714285714285</v>
      </c>
      <c r="H10" s="16">
        <v>10.714285714285714</v>
      </c>
      <c r="I10" s="16">
        <f t="shared" si="2"/>
        <v>99.999999999999986</v>
      </c>
      <c r="J10" s="20">
        <f t="shared" si="3"/>
        <v>75</v>
      </c>
      <c r="K10" s="21">
        <f t="shared" si="0"/>
        <v>0</v>
      </c>
      <c r="L10" s="22">
        <f t="shared" si="4"/>
        <v>99.999999999999986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78.67647058823529</v>
      </c>
      <c r="D11" s="16">
        <v>22.794117647058822</v>
      </c>
      <c r="E11" s="16">
        <v>30.882352941176471</v>
      </c>
      <c r="F11" s="16">
        <v>25</v>
      </c>
      <c r="G11" s="16">
        <v>8.0882352941176467</v>
      </c>
      <c r="H11" s="16">
        <v>13.23529411764706</v>
      </c>
      <c r="I11" s="16">
        <f t="shared" si="2"/>
        <v>100</v>
      </c>
      <c r="J11" s="20">
        <f t="shared" si="3"/>
        <v>78.67647058823529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100</v>
      </c>
      <c r="C12" s="16">
        <f t="shared" si="5"/>
        <v>75.581395348837205</v>
      </c>
      <c r="D12" s="16">
        <v>19.767441860465116</v>
      </c>
      <c r="E12" s="16">
        <v>41.860465116279073</v>
      </c>
      <c r="F12" s="16">
        <v>13.953488372093023</v>
      </c>
      <c r="G12" s="16">
        <v>11.046511627906977</v>
      </c>
      <c r="H12" s="16">
        <v>13.372093023255813</v>
      </c>
      <c r="I12" s="16">
        <f t="shared" si="2"/>
        <v>100</v>
      </c>
      <c r="J12" s="20">
        <f t="shared" si="3"/>
        <v>75.581395348837205</v>
      </c>
      <c r="K12" s="21">
        <f t="shared" si="0"/>
        <v>0</v>
      </c>
      <c r="L12" s="22">
        <f t="shared" si="4"/>
        <v>100</v>
      </c>
    </row>
    <row r="13" spans="1:12" ht="16.5" customHeight="1">
      <c r="A13" s="10" t="s">
        <v>9</v>
      </c>
      <c r="B13" s="16">
        <f t="shared" si="1"/>
        <v>100.00000000000001</v>
      </c>
      <c r="C13" s="16">
        <f t="shared" si="5"/>
        <v>80.769230769230774</v>
      </c>
      <c r="D13" s="16">
        <v>24.175824175824175</v>
      </c>
      <c r="E13" s="16">
        <v>30.76923076923077</v>
      </c>
      <c r="F13" s="16">
        <v>25.824175824175828</v>
      </c>
      <c r="G13" s="16">
        <v>12.637362637362637</v>
      </c>
      <c r="H13" s="16">
        <v>6.593406593406594</v>
      </c>
      <c r="I13" s="16">
        <f t="shared" si="2"/>
        <v>100.00000000000001</v>
      </c>
      <c r="J13" s="20">
        <f t="shared" si="3"/>
        <v>80.769230769230774</v>
      </c>
      <c r="K13" s="21">
        <f t="shared" si="0"/>
        <v>0</v>
      </c>
      <c r="L13" s="22">
        <f t="shared" si="4"/>
        <v>100.00000000000001</v>
      </c>
    </row>
    <row r="14" spans="1:12" ht="16.5" customHeight="1">
      <c r="A14" s="10" t="s">
        <v>10</v>
      </c>
      <c r="B14" s="16">
        <f t="shared" si="1"/>
        <v>100</v>
      </c>
      <c r="C14" s="16">
        <f t="shared" si="5"/>
        <v>83.732057416267935</v>
      </c>
      <c r="D14" s="16">
        <v>31.578947368421051</v>
      </c>
      <c r="E14" s="16">
        <v>36.363636363636367</v>
      </c>
      <c r="F14" s="16">
        <v>15.789473684210526</v>
      </c>
      <c r="G14" s="16">
        <v>10.047846889952153</v>
      </c>
      <c r="H14" s="16">
        <v>6.2200956937799043</v>
      </c>
      <c r="I14" s="16">
        <f t="shared" si="2"/>
        <v>100</v>
      </c>
      <c r="J14" s="20">
        <f t="shared" si="3"/>
        <v>83.732057416267935</v>
      </c>
      <c r="K14" s="21">
        <f t="shared" si="0"/>
        <v>0</v>
      </c>
      <c r="L14" s="22">
        <f t="shared" si="4"/>
        <v>100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79.452054794520549</v>
      </c>
      <c r="D15" s="17">
        <v>26.027397260273972</v>
      </c>
      <c r="E15" s="17">
        <v>28.767123287671232</v>
      </c>
      <c r="F15" s="17">
        <v>24.657534246575342</v>
      </c>
      <c r="G15" s="17">
        <v>5.4794520547945202</v>
      </c>
      <c r="H15" s="17">
        <v>15.068493150684931</v>
      </c>
      <c r="I15" s="16">
        <f t="shared" si="2"/>
        <v>100</v>
      </c>
      <c r="J15" s="20">
        <f t="shared" si="3"/>
        <v>79.452054794520549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79.75</v>
      </c>
      <c r="D16" s="19">
        <v>25</v>
      </c>
      <c r="E16" s="19">
        <v>34.625</v>
      </c>
      <c r="F16" s="19">
        <v>20.125</v>
      </c>
      <c r="G16" s="19">
        <v>10.25</v>
      </c>
      <c r="H16" s="19">
        <v>10</v>
      </c>
      <c r="I16" s="16">
        <f t="shared" si="2"/>
        <v>100</v>
      </c>
      <c r="J16" s="20">
        <f t="shared" si="3"/>
        <v>79.75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99.999999999999972</v>
      </c>
      <c r="C17" s="16">
        <f t="shared" si="5"/>
        <v>83.333333333333314</v>
      </c>
      <c r="D17" s="16">
        <v>0</v>
      </c>
      <c r="E17" s="16">
        <v>66.666666666666657</v>
      </c>
      <c r="F17" s="16">
        <v>16.666666666666664</v>
      </c>
      <c r="G17" s="16">
        <v>0</v>
      </c>
      <c r="H17" s="16">
        <v>16.666666666666664</v>
      </c>
      <c r="I17" s="16">
        <f t="shared" si="2"/>
        <v>99.999999999999972</v>
      </c>
      <c r="J17" s="20">
        <f t="shared" si="3"/>
        <v>83.333333333333314</v>
      </c>
      <c r="K17" s="21">
        <f t="shared" si="0"/>
        <v>0</v>
      </c>
      <c r="L17" s="22">
        <f t="shared" si="4"/>
        <v>99.999999999999972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79.508196721311478</v>
      </c>
      <c r="D18" s="16">
        <v>30.874316939890711</v>
      </c>
      <c r="E18" s="16">
        <v>28.142076502732237</v>
      </c>
      <c r="F18" s="16">
        <v>20.491803278688526</v>
      </c>
      <c r="G18" s="16">
        <v>12.295081967213115</v>
      </c>
      <c r="H18" s="16">
        <v>8.1967213114754092</v>
      </c>
      <c r="I18" s="16">
        <f t="shared" si="2"/>
        <v>100</v>
      </c>
      <c r="J18" s="20">
        <f t="shared" si="3"/>
        <v>79.508196721311478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99.999999999999986</v>
      </c>
      <c r="C19" s="16">
        <f t="shared" si="5"/>
        <v>81.481481481481467</v>
      </c>
      <c r="D19" s="16">
        <v>22.222222222222221</v>
      </c>
      <c r="E19" s="16">
        <v>38.271604938271601</v>
      </c>
      <c r="F19" s="16">
        <v>20.987654320987652</v>
      </c>
      <c r="G19" s="16">
        <v>5.5555555555555554</v>
      </c>
      <c r="H19" s="16">
        <v>12.962962962962962</v>
      </c>
      <c r="I19" s="16">
        <f t="shared" si="2"/>
        <v>99.999999999999986</v>
      </c>
      <c r="J19" s="20">
        <f t="shared" si="3"/>
        <v>81.481481481481467</v>
      </c>
      <c r="K19" s="21">
        <f t="shared" si="0"/>
        <v>0</v>
      </c>
      <c r="L19" s="22">
        <f t="shared" si="4"/>
        <v>99.999999999999986</v>
      </c>
    </row>
    <row r="20" spans="1:12" ht="16.5" customHeight="1">
      <c r="A20" s="10" t="s">
        <v>16</v>
      </c>
      <c r="B20" s="16">
        <f t="shared" si="1"/>
        <v>100</v>
      </c>
      <c r="C20" s="16">
        <f t="shared" si="5"/>
        <v>82.835820895522389</v>
      </c>
      <c r="D20" s="16">
        <v>24.626865671641792</v>
      </c>
      <c r="E20" s="16">
        <v>33.582089552238806</v>
      </c>
      <c r="F20" s="16">
        <v>24.626865671641792</v>
      </c>
      <c r="G20" s="16">
        <v>8.2089552238805972</v>
      </c>
      <c r="H20" s="16">
        <v>8.9552238805970141</v>
      </c>
      <c r="I20" s="16">
        <f t="shared" si="2"/>
        <v>100</v>
      </c>
      <c r="J20" s="20">
        <f t="shared" si="3"/>
        <v>82.835820895522389</v>
      </c>
      <c r="K20" s="21">
        <f t="shared" si="0"/>
        <v>0</v>
      </c>
      <c r="L20" s="22">
        <f t="shared" si="4"/>
        <v>100</v>
      </c>
    </row>
    <row r="21" spans="1:12" ht="16.5" customHeight="1">
      <c r="A21" s="10" t="s">
        <v>17</v>
      </c>
      <c r="B21" s="16">
        <f t="shared" si="1"/>
        <v>100</v>
      </c>
      <c r="C21" s="16">
        <f t="shared" si="5"/>
        <v>86.111111111111114</v>
      </c>
      <c r="D21" s="16">
        <v>27.777777777777779</v>
      </c>
      <c r="E21" s="16">
        <v>36.111111111111107</v>
      </c>
      <c r="F21" s="16">
        <v>22.222222222222221</v>
      </c>
      <c r="G21" s="16">
        <v>8.3333333333333321</v>
      </c>
      <c r="H21" s="16">
        <v>5.5555555555555554</v>
      </c>
      <c r="I21" s="16">
        <f t="shared" si="2"/>
        <v>100</v>
      </c>
      <c r="J21" s="20">
        <f>D21+E21+F21</f>
        <v>86.111111111111114</v>
      </c>
      <c r="K21" s="21">
        <f t="shared" si="0"/>
        <v>0</v>
      </c>
      <c r="L21" s="22">
        <f t="shared" si="4"/>
        <v>100</v>
      </c>
    </row>
    <row r="22" spans="1:12" ht="16.5" customHeight="1">
      <c r="A22" s="10" t="s">
        <v>18</v>
      </c>
      <c r="B22" s="16">
        <f t="shared" si="1"/>
        <v>100</v>
      </c>
      <c r="C22" s="16">
        <f t="shared" si="5"/>
        <v>74.074074074074076</v>
      </c>
      <c r="D22" s="16">
        <v>3.7037037037037033</v>
      </c>
      <c r="E22" s="16">
        <v>55.555555555555557</v>
      </c>
      <c r="F22" s="16">
        <v>14.814814814814813</v>
      </c>
      <c r="G22" s="16">
        <v>11.111111111111111</v>
      </c>
      <c r="H22" s="16">
        <v>14.814814814814813</v>
      </c>
      <c r="I22" s="16">
        <f t="shared" si="2"/>
        <v>100</v>
      </c>
      <c r="J22" s="20">
        <f t="shared" ref="J22:J45" si="6">D22+E22+F22</f>
        <v>74.074074074074076</v>
      </c>
      <c r="K22" s="21">
        <f t="shared" si="0"/>
        <v>0</v>
      </c>
      <c r="L22" s="22">
        <f t="shared" si="4"/>
        <v>100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68.75</v>
      </c>
      <c r="D23" s="16">
        <v>9.375</v>
      </c>
      <c r="E23" s="16">
        <v>50</v>
      </c>
      <c r="F23" s="16">
        <v>9.375</v>
      </c>
      <c r="G23" s="16">
        <v>15.625</v>
      </c>
      <c r="H23" s="16">
        <v>15.625</v>
      </c>
      <c r="I23" s="16">
        <f t="shared" si="2"/>
        <v>100</v>
      </c>
      <c r="J23" s="20">
        <f t="shared" si="6"/>
        <v>68.75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80</v>
      </c>
      <c r="D24" s="16">
        <v>20</v>
      </c>
      <c r="E24" s="16">
        <v>60</v>
      </c>
      <c r="F24" s="16">
        <v>0</v>
      </c>
      <c r="G24" s="16">
        <v>20</v>
      </c>
      <c r="H24" s="16">
        <v>0</v>
      </c>
      <c r="I24" s="16">
        <f t="shared" si="2"/>
        <v>100</v>
      </c>
      <c r="J24" s="20">
        <f t="shared" si="6"/>
        <v>80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79.75</v>
      </c>
      <c r="D26" s="15">
        <v>25</v>
      </c>
      <c r="E26" s="15">
        <v>34.625</v>
      </c>
      <c r="F26" s="15">
        <v>20.125</v>
      </c>
      <c r="G26" s="15">
        <v>10.25</v>
      </c>
      <c r="H26" s="15">
        <v>10</v>
      </c>
      <c r="I26" s="16">
        <f t="shared" si="2"/>
        <v>100</v>
      </c>
      <c r="J26" s="20">
        <f t="shared" si="6"/>
        <v>79.75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75.609756097560975</v>
      </c>
      <c r="D27" s="16">
        <v>17.073170731707318</v>
      </c>
      <c r="E27" s="16">
        <v>48.780487804878049</v>
      </c>
      <c r="F27" s="16">
        <v>9.7560975609756095</v>
      </c>
      <c r="G27" s="16">
        <v>14.634146341463413</v>
      </c>
      <c r="H27" s="16">
        <v>9.7560975609756095</v>
      </c>
      <c r="I27" s="16">
        <f t="shared" si="2"/>
        <v>100</v>
      </c>
      <c r="J27" s="20">
        <f t="shared" si="6"/>
        <v>75.609756097560975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70.297029702970292</v>
      </c>
      <c r="D28" s="16">
        <v>21.782178217821784</v>
      </c>
      <c r="E28" s="16">
        <v>25.742574257425744</v>
      </c>
      <c r="F28" s="16">
        <v>22.772277227722775</v>
      </c>
      <c r="G28" s="16">
        <v>10.891089108910892</v>
      </c>
      <c r="H28" s="16">
        <v>18.811881188118811</v>
      </c>
      <c r="I28" s="16">
        <f t="shared" si="2"/>
        <v>100</v>
      </c>
      <c r="J28" s="20">
        <f t="shared" si="6"/>
        <v>70.297029702970292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75.409836065573771</v>
      </c>
      <c r="D29" s="16">
        <v>21.311475409836063</v>
      </c>
      <c r="E29" s="16">
        <v>31.147540983606557</v>
      </c>
      <c r="F29" s="16">
        <v>22.950819672131146</v>
      </c>
      <c r="G29" s="16">
        <v>15.573770491803279</v>
      </c>
      <c r="H29" s="16">
        <v>9.0163934426229506</v>
      </c>
      <c r="I29" s="16">
        <f t="shared" si="2"/>
        <v>100</v>
      </c>
      <c r="J29" s="20">
        <f t="shared" si="6"/>
        <v>75.409836065573771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100.00000000000001</v>
      </c>
      <c r="C30" s="16">
        <f t="shared" si="5"/>
        <v>83.974358974358978</v>
      </c>
      <c r="D30" s="16">
        <v>31.089743589743591</v>
      </c>
      <c r="E30" s="16">
        <v>32.692307692307693</v>
      </c>
      <c r="F30" s="16">
        <v>20.192307692307693</v>
      </c>
      <c r="G30" s="16">
        <v>8.6538461538461533</v>
      </c>
      <c r="H30" s="16">
        <v>7.3717948717948723</v>
      </c>
      <c r="I30" s="16">
        <f t="shared" si="2"/>
        <v>100.00000000000001</v>
      </c>
      <c r="J30" s="20">
        <f t="shared" si="6"/>
        <v>83.974358974358978</v>
      </c>
      <c r="K30" s="21">
        <f t="shared" si="0"/>
        <v>0</v>
      </c>
      <c r="L30" s="22">
        <f t="shared" si="4"/>
        <v>100.00000000000001</v>
      </c>
    </row>
    <row r="31" spans="1:12" ht="16.5" customHeight="1">
      <c r="A31" s="10" t="s">
        <v>27</v>
      </c>
      <c r="B31" s="16">
        <f t="shared" si="1"/>
        <v>100</v>
      </c>
      <c r="C31" s="16">
        <f t="shared" si="5"/>
        <v>80.833333333333329</v>
      </c>
      <c r="D31" s="16">
        <v>22.5</v>
      </c>
      <c r="E31" s="16">
        <v>36.666666666666664</v>
      </c>
      <c r="F31" s="16">
        <v>21.666666666666668</v>
      </c>
      <c r="G31" s="16">
        <v>6.666666666666667</v>
      </c>
      <c r="H31" s="16">
        <v>12.5</v>
      </c>
      <c r="I31" s="16">
        <f t="shared" si="2"/>
        <v>100</v>
      </c>
      <c r="J31" s="20">
        <f t="shared" si="6"/>
        <v>80.833333333333329</v>
      </c>
      <c r="K31" s="21">
        <f t="shared" si="0"/>
        <v>0</v>
      </c>
      <c r="L31" s="22">
        <f t="shared" si="4"/>
        <v>100</v>
      </c>
    </row>
    <row r="32" spans="1:12" ht="16.5" customHeight="1">
      <c r="A32" s="10" t="s">
        <v>28</v>
      </c>
      <c r="B32" s="16">
        <f t="shared" si="1"/>
        <v>100.00000000000001</v>
      </c>
      <c r="C32" s="16">
        <f t="shared" si="5"/>
        <v>100.00000000000001</v>
      </c>
      <c r="D32" s="16">
        <v>18.181818181818183</v>
      </c>
      <c r="E32" s="16">
        <v>81.818181818181827</v>
      </c>
      <c r="F32" s="16">
        <v>0</v>
      </c>
      <c r="G32" s="16">
        <v>0</v>
      </c>
      <c r="H32" s="16">
        <v>0</v>
      </c>
      <c r="I32" s="16">
        <f t="shared" si="2"/>
        <v>100.00000000000001</v>
      </c>
      <c r="J32" s="20">
        <f t="shared" si="6"/>
        <v>100.00000000000001</v>
      </c>
      <c r="K32" s="21">
        <f t="shared" si="0"/>
        <v>0</v>
      </c>
      <c r="L32" s="22">
        <f t="shared" si="4"/>
        <v>100.00000000000001</v>
      </c>
    </row>
    <row r="33" spans="1:12" ht="16.5" customHeight="1">
      <c r="A33" s="18" t="s">
        <v>29</v>
      </c>
      <c r="B33" s="16">
        <f t="shared" si="1"/>
        <v>99.999999999999972</v>
      </c>
      <c r="C33" s="16">
        <f t="shared" si="5"/>
        <v>83.333333333333314</v>
      </c>
      <c r="D33" s="16">
        <v>0</v>
      </c>
      <c r="E33" s="16">
        <v>66.666666666666657</v>
      </c>
      <c r="F33" s="16">
        <v>16.666666666666664</v>
      </c>
      <c r="G33" s="16">
        <v>16.666666666666664</v>
      </c>
      <c r="H33" s="16">
        <v>0</v>
      </c>
      <c r="I33" s="16">
        <f t="shared" si="2"/>
        <v>99.999999999999972</v>
      </c>
      <c r="J33" s="20">
        <f t="shared" si="6"/>
        <v>83.333333333333314</v>
      </c>
      <c r="K33" s="21">
        <f t="shared" si="0"/>
        <v>0</v>
      </c>
      <c r="L33" s="22">
        <f t="shared" si="4"/>
        <v>99.999999999999972</v>
      </c>
    </row>
    <row r="34" spans="1:12" ht="16.5" customHeight="1">
      <c r="A34" s="10" t="s">
        <v>30</v>
      </c>
      <c r="B34" s="16">
        <f t="shared" si="1"/>
        <v>100.00000000000001</v>
      </c>
      <c r="C34" s="16">
        <f t="shared" si="5"/>
        <v>75.862068965517253</v>
      </c>
      <c r="D34" s="16">
        <v>17.241379310344829</v>
      </c>
      <c r="E34" s="16">
        <v>34.482758620689658</v>
      </c>
      <c r="F34" s="16">
        <v>24.137931034482758</v>
      </c>
      <c r="G34" s="16">
        <v>10.344827586206897</v>
      </c>
      <c r="H34" s="16">
        <v>13.793103448275861</v>
      </c>
      <c r="I34" s="16">
        <f t="shared" si="2"/>
        <v>100.00000000000001</v>
      </c>
      <c r="J34" s="20">
        <f t="shared" si="6"/>
        <v>75.862068965517253</v>
      </c>
      <c r="K34" s="21">
        <f t="shared" si="0"/>
        <v>0</v>
      </c>
      <c r="L34" s="22">
        <f t="shared" si="4"/>
        <v>100.00000000000001</v>
      </c>
    </row>
    <row r="35" spans="1:12" ht="16.5" customHeight="1">
      <c r="A35" s="10" t="s">
        <v>31</v>
      </c>
      <c r="B35" s="16">
        <f t="shared" si="1"/>
        <v>99.999999999999986</v>
      </c>
      <c r="C35" s="16">
        <f t="shared" si="5"/>
        <v>79.999999999999986</v>
      </c>
      <c r="D35" s="16">
        <v>22.222222222222221</v>
      </c>
      <c r="E35" s="16">
        <v>44.444444444444443</v>
      </c>
      <c r="F35" s="16">
        <v>13.333333333333334</v>
      </c>
      <c r="G35" s="16">
        <v>15.555555555555555</v>
      </c>
      <c r="H35" s="16">
        <v>4.4444444444444446</v>
      </c>
      <c r="I35" s="16">
        <f t="shared" si="2"/>
        <v>99.999999999999986</v>
      </c>
      <c r="J35" s="20">
        <f t="shared" si="6"/>
        <v>79.999999999999986</v>
      </c>
      <c r="K35" s="21">
        <f t="shared" si="0"/>
        <v>0</v>
      </c>
      <c r="L35" s="22">
        <f t="shared" si="4"/>
        <v>99.999999999999986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84.615384615384613</v>
      </c>
      <c r="D36" s="16">
        <v>30.76923076923077</v>
      </c>
      <c r="E36" s="16">
        <v>30.76923076923077</v>
      </c>
      <c r="F36" s="16">
        <v>23.076923076923077</v>
      </c>
      <c r="G36" s="16">
        <v>0</v>
      </c>
      <c r="H36" s="16">
        <v>15.384615384615385</v>
      </c>
      <c r="I36" s="16">
        <f t="shared" si="2"/>
        <v>100</v>
      </c>
      <c r="J36" s="20">
        <f t="shared" si="6"/>
        <v>84.615384615384613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79.75</v>
      </c>
      <c r="D38" s="15">
        <v>25</v>
      </c>
      <c r="E38" s="15">
        <v>34.625</v>
      </c>
      <c r="F38" s="15">
        <v>20.125</v>
      </c>
      <c r="G38" s="15">
        <v>10.25</v>
      </c>
      <c r="H38" s="15">
        <v>10</v>
      </c>
      <c r="I38" s="16">
        <f t="shared" si="2"/>
        <v>100</v>
      </c>
      <c r="J38" s="20">
        <f t="shared" si="6"/>
        <v>79.75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</v>
      </c>
      <c r="C39" s="16">
        <f t="shared" si="5"/>
        <v>69.230769230769226</v>
      </c>
      <c r="D39" s="16">
        <v>23.076923076923077</v>
      </c>
      <c r="E39" s="16">
        <v>15.384615384615385</v>
      </c>
      <c r="F39" s="16">
        <v>30.76923076923077</v>
      </c>
      <c r="G39" s="16">
        <v>23.076923076923077</v>
      </c>
      <c r="H39" s="16">
        <v>7.6923076923076925</v>
      </c>
      <c r="I39" s="16">
        <f t="shared" si="2"/>
        <v>100</v>
      </c>
      <c r="J39" s="20">
        <f t="shared" si="6"/>
        <v>69.230769230769226</v>
      </c>
      <c r="K39" s="21">
        <f t="shared" si="0"/>
        <v>0</v>
      </c>
      <c r="L39" s="22">
        <f t="shared" si="4"/>
        <v>100</v>
      </c>
    </row>
    <row r="40" spans="1:12" ht="16.5" customHeight="1">
      <c r="A40" s="10" t="s">
        <v>35</v>
      </c>
      <c r="B40" s="16">
        <f t="shared" si="1"/>
        <v>100</v>
      </c>
      <c r="C40" s="16">
        <f t="shared" si="5"/>
        <v>76.704545454545453</v>
      </c>
      <c r="D40" s="16">
        <v>22.727272727272727</v>
      </c>
      <c r="E40" s="16">
        <v>31.25</v>
      </c>
      <c r="F40" s="16">
        <v>22.727272727272727</v>
      </c>
      <c r="G40" s="16">
        <v>8.5227272727272716</v>
      </c>
      <c r="H40" s="16">
        <v>14.772727272727273</v>
      </c>
      <c r="I40" s="16">
        <f t="shared" si="2"/>
        <v>100</v>
      </c>
      <c r="J40" s="20">
        <f t="shared" si="6"/>
        <v>76.704545454545453</v>
      </c>
      <c r="K40" s="21">
        <f t="shared" si="0"/>
        <v>0</v>
      </c>
      <c r="L40" s="22">
        <f t="shared" si="4"/>
        <v>100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78.90625</v>
      </c>
      <c r="D41" s="16">
        <v>26.953125</v>
      </c>
      <c r="E41" s="16">
        <v>35.15625</v>
      </c>
      <c r="F41" s="16">
        <v>16.796875</v>
      </c>
      <c r="G41" s="16">
        <v>10.546875</v>
      </c>
      <c r="H41" s="16">
        <v>10.546875</v>
      </c>
      <c r="I41" s="16">
        <f t="shared" si="2"/>
        <v>100</v>
      </c>
      <c r="J41" s="20">
        <f t="shared" si="6"/>
        <v>78.90625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100.00000000000001</v>
      </c>
      <c r="C42" s="16">
        <f t="shared" si="5"/>
        <v>83.628318584070797</v>
      </c>
      <c r="D42" s="16">
        <v>26.548672566371685</v>
      </c>
      <c r="E42" s="16">
        <v>34.955752212389378</v>
      </c>
      <c r="F42" s="16">
        <v>22.123893805309734</v>
      </c>
      <c r="G42" s="16">
        <v>8.4070796460176993</v>
      </c>
      <c r="H42" s="16">
        <v>7.9646017699115044</v>
      </c>
      <c r="I42" s="16">
        <f t="shared" si="2"/>
        <v>100.00000000000001</v>
      </c>
      <c r="J42" s="20">
        <f t="shared" si="6"/>
        <v>83.628318584070797</v>
      </c>
      <c r="K42" s="21">
        <f t="shared" si="0"/>
        <v>0</v>
      </c>
      <c r="L42" s="22">
        <f t="shared" si="4"/>
        <v>100.00000000000001</v>
      </c>
    </row>
    <row r="43" spans="1:12" ht="16.5" customHeight="1">
      <c r="A43" s="10" t="s">
        <v>38</v>
      </c>
      <c r="B43" s="16">
        <f t="shared" si="1"/>
        <v>100</v>
      </c>
      <c r="C43" s="16">
        <f t="shared" si="5"/>
        <v>85.858585858585855</v>
      </c>
      <c r="D43" s="16">
        <v>24.242424242424242</v>
      </c>
      <c r="E43" s="16">
        <v>44.444444444444443</v>
      </c>
      <c r="F43" s="16">
        <v>17.171717171717169</v>
      </c>
      <c r="G43" s="16">
        <v>9.0909090909090917</v>
      </c>
      <c r="H43" s="16">
        <v>5.0505050505050502</v>
      </c>
      <c r="I43" s="16">
        <f t="shared" si="2"/>
        <v>100</v>
      </c>
      <c r="J43" s="20">
        <f t="shared" si="6"/>
        <v>85.858585858585855</v>
      </c>
      <c r="K43" s="21">
        <f t="shared" si="0"/>
        <v>0</v>
      </c>
      <c r="L43" s="22">
        <f t="shared" si="4"/>
        <v>100</v>
      </c>
    </row>
    <row r="44" spans="1:12" ht="16.5" customHeight="1">
      <c r="A44" s="10" t="s">
        <v>39</v>
      </c>
      <c r="B44" s="16">
        <f t="shared" si="1"/>
        <v>100</v>
      </c>
      <c r="C44" s="16">
        <f t="shared" si="5"/>
        <v>72.222222222222214</v>
      </c>
      <c r="D44" s="16">
        <v>5.5555555555555554</v>
      </c>
      <c r="E44" s="16">
        <v>33.333333333333329</v>
      </c>
      <c r="F44" s="16">
        <v>33.333333333333329</v>
      </c>
      <c r="G44" s="16">
        <v>16.666666666666664</v>
      </c>
      <c r="H44" s="16">
        <v>11.111111111111111</v>
      </c>
      <c r="I44" s="16">
        <f t="shared" si="2"/>
        <v>100</v>
      </c>
      <c r="J44" s="20">
        <f t="shared" si="6"/>
        <v>72.222222222222214</v>
      </c>
      <c r="K44" s="21">
        <f t="shared" si="0"/>
        <v>0</v>
      </c>
      <c r="L44" s="22">
        <f t="shared" si="4"/>
        <v>100</v>
      </c>
    </row>
    <row r="45" spans="1:12" ht="16.5" customHeight="1">
      <c r="A45" s="11" t="s">
        <v>40</v>
      </c>
      <c r="B45" s="17">
        <f t="shared" si="1"/>
        <v>99.999999999999986</v>
      </c>
      <c r="C45" s="17">
        <f t="shared" si="5"/>
        <v>41.666666666666657</v>
      </c>
      <c r="D45" s="17">
        <v>25</v>
      </c>
      <c r="E45" s="17">
        <v>8.3333333333333321</v>
      </c>
      <c r="F45" s="17">
        <v>8.3333333333333321</v>
      </c>
      <c r="G45" s="17">
        <v>50</v>
      </c>
      <c r="H45" s="17">
        <v>8.3333333333333321</v>
      </c>
      <c r="I45" s="16">
        <f t="shared" si="2"/>
        <v>99.999999999999986</v>
      </c>
      <c r="J45" s="20">
        <f t="shared" si="6"/>
        <v>41.666666666666657</v>
      </c>
      <c r="K45" s="21">
        <f t="shared" si="0"/>
        <v>0</v>
      </c>
      <c r="L45" s="22">
        <f t="shared" si="4"/>
        <v>99.999999999999986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45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60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61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73.75</v>
      </c>
      <c r="D6" s="15">
        <v>30.125</v>
      </c>
      <c r="E6" s="15">
        <v>23.25</v>
      </c>
      <c r="F6" s="15">
        <v>20.375</v>
      </c>
      <c r="G6" s="15">
        <v>13.625000000000002</v>
      </c>
      <c r="H6" s="15">
        <v>12.625</v>
      </c>
      <c r="I6" s="16">
        <f>C6+G6+H6</f>
        <v>100</v>
      </c>
      <c r="J6" s="20">
        <f>D6+E6+F6</f>
        <v>73.75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72.544080604534003</v>
      </c>
      <c r="D7" s="16">
        <v>27.95969773299748</v>
      </c>
      <c r="E7" s="16">
        <v>24.181360201511335</v>
      </c>
      <c r="F7" s="16">
        <v>20.403022670025191</v>
      </c>
      <c r="G7" s="16">
        <v>15.365239294710328</v>
      </c>
      <c r="H7" s="16">
        <v>12.090680100755668</v>
      </c>
      <c r="I7" s="16">
        <f t="shared" ref="I7:I45" si="2">C7+G7+H7</f>
        <v>100</v>
      </c>
      <c r="J7" s="20">
        <f t="shared" ref="J7:J20" si="3">D7+E7+F7</f>
        <v>72.544080604534003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100</v>
      </c>
      <c r="C8" s="17">
        <f>D8+E8+F8</f>
        <v>74.937965260545909</v>
      </c>
      <c r="D8" s="17">
        <v>32.258064516129032</v>
      </c>
      <c r="E8" s="17">
        <v>22.332506203473944</v>
      </c>
      <c r="F8" s="17">
        <v>20.347394540942929</v>
      </c>
      <c r="G8" s="17">
        <v>11.910669975186105</v>
      </c>
      <c r="H8" s="17">
        <v>13.151364764267989</v>
      </c>
      <c r="I8" s="16">
        <f t="shared" si="2"/>
        <v>100</v>
      </c>
      <c r="J8" s="20">
        <f t="shared" si="3"/>
        <v>74.937965260545909</v>
      </c>
      <c r="K8" s="21">
        <f t="shared" si="0"/>
        <v>0</v>
      </c>
      <c r="L8" s="22">
        <f t="shared" si="4"/>
        <v>100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73.75</v>
      </c>
      <c r="D9" s="15">
        <v>30.125</v>
      </c>
      <c r="E9" s="15">
        <v>23.25</v>
      </c>
      <c r="F9" s="15">
        <v>20.375</v>
      </c>
      <c r="G9" s="15">
        <v>13.625000000000002</v>
      </c>
      <c r="H9" s="15">
        <v>12.625</v>
      </c>
      <c r="I9" s="16">
        <f t="shared" si="2"/>
        <v>100</v>
      </c>
      <c r="J9" s="20">
        <f t="shared" si="3"/>
        <v>73.75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100</v>
      </c>
      <c r="C10" s="16">
        <f t="shared" si="5"/>
        <v>67.857142857142861</v>
      </c>
      <c r="D10" s="16">
        <v>32.142857142857146</v>
      </c>
      <c r="E10" s="16">
        <v>14.285714285714285</v>
      </c>
      <c r="F10" s="16">
        <v>21.428571428571427</v>
      </c>
      <c r="G10" s="16">
        <v>17.857142857142858</v>
      </c>
      <c r="H10" s="16">
        <v>14.285714285714285</v>
      </c>
      <c r="I10" s="16">
        <f t="shared" si="2"/>
        <v>100</v>
      </c>
      <c r="J10" s="20">
        <f t="shared" si="3"/>
        <v>67.857142857142861</v>
      </c>
      <c r="K10" s="21">
        <f t="shared" si="0"/>
        <v>0</v>
      </c>
      <c r="L10" s="22">
        <f t="shared" si="4"/>
        <v>100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74.264705882352928</v>
      </c>
      <c r="D11" s="16">
        <v>25.735294117647058</v>
      </c>
      <c r="E11" s="16">
        <v>28.676470588235293</v>
      </c>
      <c r="F11" s="16">
        <v>19.852941176470587</v>
      </c>
      <c r="G11" s="16">
        <v>8.8235294117647065</v>
      </c>
      <c r="H11" s="16">
        <v>16.911764705882355</v>
      </c>
      <c r="I11" s="16">
        <f t="shared" si="2"/>
        <v>100</v>
      </c>
      <c r="J11" s="20">
        <f t="shared" si="3"/>
        <v>74.264705882352928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99.999999999999986</v>
      </c>
      <c r="C12" s="16">
        <f t="shared" si="5"/>
        <v>71.511627906976742</v>
      </c>
      <c r="D12" s="16">
        <v>29.651162790697676</v>
      </c>
      <c r="E12" s="16">
        <v>22.093023255813954</v>
      </c>
      <c r="F12" s="16">
        <v>19.767441860465116</v>
      </c>
      <c r="G12" s="16">
        <v>16.279069767441861</v>
      </c>
      <c r="H12" s="16">
        <v>12.209302325581394</v>
      </c>
      <c r="I12" s="16">
        <f t="shared" si="2"/>
        <v>99.999999999999986</v>
      </c>
      <c r="J12" s="20">
        <f t="shared" si="3"/>
        <v>71.511627906976742</v>
      </c>
      <c r="K12" s="21">
        <f t="shared" si="0"/>
        <v>0</v>
      </c>
      <c r="L12" s="22">
        <f t="shared" si="4"/>
        <v>99.999999999999986</v>
      </c>
    </row>
    <row r="13" spans="1:12" ht="16.5" customHeight="1">
      <c r="A13" s="10" t="s">
        <v>9</v>
      </c>
      <c r="B13" s="16">
        <f t="shared" si="1"/>
        <v>99.999999999999986</v>
      </c>
      <c r="C13" s="16">
        <f t="shared" si="5"/>
        <v>74.725274725274716</v>
      </c>
      <c r="D13" s="16">
        <v>32.417582417582416</v>
      </c>
      <c r="E13" s="16">
        <v>23.076923076923077</v>
      </c>
      <c r="F13" s="16">
        <v>19.230769230769234</v>
      </c>
      <c r="G13" s="16">
        <v>15.934065934065933</v>
      </c>
      <c r="H13" s="16">
        <v>9.3406593406593412</v>
      </c>
      <c r="I13" s="16">
        <f t="shared" si="2"/>
        <v>99.999999999999986</v>
      </c>
      <c r="J13" s="20">
        <f t="shared" si="3"/>
        <v>74.725274725274716</v>
      </c>
      <c r="K13" s="21">
        <f t="shared" si="0"/>
        <v>0</v>
      </c>
      <c r="L13" s="22">
        <f t="shared" si="4"/>
        <v>99.999999999999986</v>
      </c>
    </row>
    <row r="14" spans="1:12" ht="16.5" customHeight="1">
      <c r="A14" s="10" t="s">
        <v>10</v>
      </c>
      <c r="B14" s="16">
        <f t="shared" si="1"/>
        <v>100</v>
      </c>
      <c r="C14" s="16">
        <f t="shared" si="5"/>
        <v>77.033492822966508</v>
      </c>
      <c r="D14" s="16">
        <v>33.014354066985646</v>
      </c>
      <c r="E14" s="16">
        <v>23.923444976076556</v>
      </c>
      <c r="F14" s="16">
        <v>20.095693779904305</v>
      </c>
      <c r="G14" s="16">
        <v>13.875598086124402</v>
      </c>
      <c r="H14" s="16">
        <v>9.0909090909090917</v>
      </c>
      <c r="I14" s="16">
        <f t="shared" si="2"/>
        <v>100</v>
      </c>
      <c r="J14" s="20">
        <f t="shared" si="3"/>
        <v>77.033492822966508</v>
      </c>
      <c r="K14" s="21">
        <f t="shared" si="0"/>
        <v>0</v>
      </c>
      <c r="L14" s="22">
        <f t="shared" si="4"/>
        <v>100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68.493150684931507</v>
      </c>
      <c r="D15" s="17">
        <v>24.657534246575342</v>
      </c>
      <c r="E15" s="17">
        <v>17.80821917808219</v>
      </c>
      <c r="F15" s="17">
        <v>26.027397260273972</v>
      </c>
      <c r="G15" s="17">
        <v>8.2191780821917799</v>
      </c>
      <c r="H15" s="17">
        <v>23.287671232876711</v>
      </c>
      <c r="I15" s="16">
        <f t="shared" si="2"/>
        <v>100</v>
      </c>
      <c r="J15" s="20">
        <f t="shared" si="3"/>
        <v>68.493150684931507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73.75</v>
      </c>
      <c r="D16" s="19">
        <v>30.125</v>
      </c>
      <c r="E16" s="19">
        <v>23.25</v>
      </c>
      <c r="F16" s="19">
        <v>20.375</v>
      </c>
      <c r="G16" s="19">
        <v>13.625000000000002</v>
      </c>
      <c r="H16" s="19">
        <v>12.625</v>
      </c>
      <c r="I16" s="16">
        <f t="shared" si="2"/>
        <v>100</v>
      </c>
      <c r="J16" s="20">
        <f t="shared" si="3"/>
        <v>73.75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33.333333333333329</v>
      </c>
      <c r="D17" s="16">
        <v>0</v>
      </c>
      <c r="E17" s="16">
        <v>33.333333333333329</v>
      </c>
      <c r="F17" s="16">
        <v>0</v>
      </c>
      <c r="G17" s="16">
        <v>0</v>
      </c>
      <c r="H17" s="16">
        <v>66.666666666666657</v>
      </c>
      <c r="I17" s="16">
        <f t="shared" si="2"/>
        <v>99.999999999999986</v>
      </c>
      <c r="J17" s="20">
        <f t="shared" si="3"/>
        <v>33.333333333333329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74.316939890710387</v>
      </c>
      <c r="D18" s="16">
        <v>33.879781420765028</v>
      </c>
      <c r="E18" s="16">
        <v>21.584699453551913</v>
      </c>
      <c r="F18" s="16">
        <v>18.852459016393443</v>
      </c>
      <c r="G18" s="16">
        <v>13.934426229508196</v>
      </c>
      <c r="H18" s="16">
        <v>11.748633879781421</v>
      </c>
      <c r="I18" s="16">
        <f t="shared" si="2"/>
        <v>100</v>
      </c>
      <c r="J18" s="20">
        <f t="shared" si="3"/>
        <v>74.316939890710387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100.00000000000001</v>
      </c>
      <c r="C19" s="16">
        <f t="shared" si="5"/>
        <v>76.543209876543216</v>
      </c>
      <c r="D19" s="16">
        <v>27.160493827160494</v>
      </c>
      <c r="E19" s="16">
        <v>27.160493827160494</v>
      </c>
      <c r="F19" s="16">
        <v>22.222222222222221</v>
      </c>
      <c r="G19" s="16">
        <v>11.111111111111111</v>
      </c>
      <c r="H19" s="16">
        <v>12.345679012345679</v>
      </c>
      <c r="I19" s="16">
        <f t="shared" si="2"/>
        <v>100.00000000000001</v>
      </c>
      <c r="J19" s="20">
        <f t="shared" si="3"/>
        <v>76.543209876543216</v>
      </c>
      <c r="K19" s="21">
        <f t="shared" si="0"/>
        <v>0</v>
      </c>
      <c r="L19" s="22">
        <f t="shared" si="4"/>
        <v>100.00000000000001</v>
      </c>
    </row>
    <row r="20" spans="1:12" ht="16.5" customHeight="1">
      <c r="A20" s="10" t="s">
        <v>16</v>
      </c>
      <c r="B20" s="16">
        <f t="shared" si="1"/>
        <v>99.999999999999986</v>
      </c>
      <c r="C20" s="16">
        <f t="shared" si="5"/>
        <v>74.626865671641781</v>
      </c>
      <c r="D20" s="16">
        <v>30.597014925373134</v>
      </c>
      <c r="E20" s="16">
        <v>21.641791044776117</v>
      </c>
      <c r="F20" s="16">
        <v>22.388059701492537</v>
      </c>
      <c r="G20" s="16">
        <v>13.432835820895523</v>
      </c>
      <c r="H20" s="16">
        <v>11.940298507462686</v>
      </c>
      <c r="I20" s="16">
        <f t="shared" si="2"/>
        <v>99.999999999999986</v>
      </c>
      <c r="J20" s="20">
        <f t="shared" si="3"/>
        <v>74.626865671641781</v>
      </c>
      <c r="K20" s="21">
        <f t="shared" si="0"/>
        <v>0</v>
      </c>
      <c r="L20" s="22">
        <f t="shared" si="4"/>
        <v>99.999999999999986</v>
      </c>
    </row>
    <row r="21" spans="1:12" ht="16.5" customHeight="1">
      <c r="A21" s="10" t="s">
        <v>17</v>
      </c>
      <c r="B21" s="16">
        <f t="shared" si="1"/>
        <v>99.999999999999986</v>
      </c>
      <c r="C21" s="16">
        <f t="shared" si="5"/>
        <v>77.777777777777771</v>
      </c>
      <c r="D21" s="16">
        <v>36.111111111111107</v>
      </c>
      <c r="E21" s="16">
        <v>16.666666666666664</v>
      </c>
      <c r="F21" s="16">
        <v>25</v>
      </c>
      <c r="G21" s="16">
        <v>13.888888888888889</v>
      </c>
      <c r="H21" s="16">
        <v>8.3333333333333321</v>
      </c>
      <c r="I21" s="16">
        <f t="shared" si="2"/>
        <v>99.999999999999986</v>
      </c>
      <c r="J21" s="20">
        <f>D21+E21+F21</f>
        <v>77.777777777777771</v>
      </c>
      <c r="K21" s="21">
        <f t="shared" si="0"/>
        <v>0</v>
      </c>
      <c r="L21" s="22">
        <f t="shared" si="4"/>
        <v>99.999999999999986</v>
      </c>
    </row>
    <row r="22" spans="1:12" ht="16.5" customHeight="1">
      <c r="A22" s="10" t="s">
        <v>18</v>
      </c>
      <c r="B22" s="16">
        <f t="shared" si="1"/>
        <v>100</v>
      </c>
      <c r="C22" s="16">
        <f t="shared" si="5"/>
        <v>70.370370370370367</v>
      </c>
      <c r="D22" s="16">
        <v>7.4074074074074066</v>
      </c>
      <c r="E22" s="16">
        <v>40.74074074074074</v>
      </c>
      <c r="F22" s="16">
        <v>22.222222222222221</v>
      </c>
      <c r="G22" s="16">
        <v>18.518518518518519</v>
      </c>
      <c r="H22" s="16">
        <v>11.111111111111111</v>
      </c>
      <c r="I22" s="16">
        <f t="shared" si="2"/>
        <v>100</v>
      </c>
      <c r="J22" s="20">
        <f t="shared" ref="J22:J45" si="6">D22+E22+F22</f>
        <v>70.370370370370367</v>
      </c>
      <c r="K22" s="21">
        <f t="shared" si="0"/>
        <v>0</v>
      </c>
      <c r="L22" s="22">
        <f t="shared" si="4"/>
        <v>100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64.0625</v>
      </c>
      <c r="D23" s="16">
        <v>25</v>
      </c>
      <c r="E23" s="16">
        <v>20.3125</v>
      </c>
      <c r="F23" s="16">
        <v>18.75</v>
      </c>
      <c r="G23" s="16">
        <v>17.1875</v>
      </c>
      <c r="H23" s="16">
        <v>18.75</v>
      </c>
      <c r="I23" s="16">
        <f t="shared" si="2"/>
        <v>100</v>
      </c>
      <c r="J23" s="20">
        <f t="shared" si="6"/>
        <v>64.0625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80</v>
      </c>
      <c r="D24" s="16">
        <v>20</v>
      </c>
      <c r="E24" s="16">
        <v>40</v>
      </c>
      <c r="F24" s="16">
        <v>20</v>
      </c>
      <c r="G24" s="16">
        <v>20</v>
      </c>
      <c r="H24" s="16">
        <v>0</v>
      </c>
      <c r="I24" s="16">
        <f t="shared" si="2"/>
        <v>100</v>
      </c>
      <c r="J24" s="20">
        <f t="shared" si="6"/>
        <v>80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73.75</v>
      </c>
      <c r="D26" s="15">
        <v>30.125</v>
      </c>
      <c r="E26" s="15">
        <v>23.25</v>
      </c>
      <c r="F26" s="15">
        <v>20.375</v>
      </c>
      <c r="G26" s="15">
        <v>13.625000000000002</v>
      </c>
      <c r="H26" s="15">
        <v>12.625</v>
      </c>
      <c r="I26" s="16">
        <f t="shared" si="2"/>
        <v>100</v>
      </c>
      <c r="J26" s="20">
        <f t="shared" si="6"/>
        <v>73.75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75.609756097560975</v>
      </c>
      <c r="D27" s="16">
        <v>24.390243902439025</v>
      </c>
      <c r="E27" s="16">
        <v>26.829268292682929</v>
      </c>
      <c r="F27" s="16">
        <v>24.390243902439025</v>
      </c>
      <c r="G27" s="16">
        <v>14.634146341463413</v>
      </c>
      <c r="H27" s="16">
        <v>9.7560975609756095</v>
      </c>
      <c r="I27" s="16">
        <f t="shared" si="2"/>
        <v>100</v>
      </c>
      <c r="J27" s="20">
        <f t="shared" si="6"/>
        <v>75.609756097560975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68.316831683168317</v>
      </c>
      <c r="D28" s="16">
        <v>27.722772277227726</v>
      </c>
      <c r="E28" s="16">
        <v>19.801980198019802</v>
      </c>
      <c r="F28" s="16">
        <v>20.792079207920793</v>
      </c>
      <c r="G28" s="16">
        <v>11.881188118811881</v>
      </c>
      <c r="H28" s="16">
        <v>19.801980198019802</v>
      </c>
      <c r="I28" s="16">
        <f t="shared" si="2"/>
        <v>100</v>
      </c>
      <c r="J28" s="20">
        <f t="shared" si="6"/>
        <v>68.316831683168317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70.491803278688522</v>
      </c>
      <c r="D29" s="16">
        <v>31.147540983606557</v>
      </c>
      <c r="E29" s="16">
        <v>17.21311475409836</v>
      </c>
      <c r="F29" s="16">
        <v>22.131147540983605</v>
      </c>
      <c r="G29" s="16">
        <v>17.21311475409836</v>
      </c>
      <c r="H29" s="16">
        <v>12.295081967213115</v>
      </c>
      <c r="I29" s="16">
        <f t="shared" si="2"/>
        <v>100</v>
      </c>
      <c r="J29" s="20">
        <f t="shared" si="6"/>
        <v>70.491803278688522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</v>
      </c>
      <c r="C30" s="16">
        <f t="shared" si="5"/>
        <v>76.92307692307692</v>
      </c>
      <c r="D30" s="16">
        <v>34.615384615384613</v>
      </c>
      <c r="E30" s="16">
        <v>24.03846153846154</v>
      </c>
      <c r="F30" s="16">
        <v>18.269230769230766</v>
      </c>
      <c r="G30" s="16">
        <v>13.461538461538462</v>
      </c>
      <c r="H30" s="16">
        <v>9.6153846153846168</v>
      </c>
      <c r="I30" s="16">
        <f t="shared" si="2"/>
        <v>100</v>
      </c>
      <c r="J30" s="20">
        <f t="shared" si="6"/>
        <v>76.92307692307692</v>
      </c>
      <c r="K30" s="21">
        <f t="shared" si="0"/>
        <v>0</v>
      </c>
      <c r="L30" s="22">
        <f t="shared" si="4"/>
        <v>100</v>
      </c>
    </row>
    <row r="31" spans="1:12" ht="16.5" customHeight="1">
      <c r="A31" s="10" t="s">
        <v>27</v>
      </c>
      <c r="B31" s="16">
        <f t="shared" si="1"/>
        <v>100.00000000000001</v>
      </c>
      <c r="C31" s="16">
        <f t="shared" si="5"/>
        <v>75.833333333333343</v>
      </c>
      <c r="D31" s="16">
        <v>27.500000000000004</v>
      </c>
      <c r="E31" s="16">
        <v>27.500000000000004</v>
      </c>
      <c r="F31" s="16">
        <v>20.833333333333336</v>
      </c>
      <c r="G31" s="16">
        <v>10</v>
      </c>
      <c r="H31" s="16">
        <v>14.166666666666666</v>
      </c>
      <c r="I31" s="16">
        <f t="shared" si="2"/>
        <v>100.00000000000001</v>
      </c>
      <c r="J31" s="20">
        <f t="shared" si="6"/>
        <v>75.833333333333343</v>
      </c>
      <c r="K31" s="21">
        <f t="shared" si="0"/>
        <v>0</v>
      </c>
      <c r="L31" s="22">
        <f t="shared" si="4"/>
        <v>100.00000000000001</v>
      </c>
    </row>
    <row r="32" spans="1:12" ht="16.5" customHeight="1">
      <c r="A32" s="10" t="s">
        <v>28</v>
      </c>
      <c r="B32" s="16">
        <f t="shared" si="1"/>
        <v>100</v>
      </c>
      <c r="C32" s="16">
        <f t="shared" si="5"/>
        <v>100</v>
      </c>
      <c r="D32" s="16">
        <v>36.363636363636367</v>
      </c>
      <c r="E32" s="16">
        <v>63.636363636363633</v>
      </c>
      <c r="F32" s="16">
        <v>0</v>
      </c>
      <c r="G32" s="16">
        <v>0</v>
      </c>
      <c r="H32" s="16">
        <v>0</v>
      </c>
      <c r="I32" s="16">
        <f t="shared" si="2"/>
        <v>100</v>
      </c>
      <c r="J32" s="20">
        <f t="shared" si="6"/>
        <v>100</v>
      </c>
      <c r="K32" s="21">
        <f t="shared" si="0"/>
        <v>0</v>
      </c>
      <c r="L32" s="22">
        <f t="shared" si="4"/>
        <v>100</v>
      </c>
    </row>
    <row r="33" spans="1:12" ht="16.5" customHeight="1">
      <c r="A33" s="18" t="s">
        <v>29</v>
      </c>
      <c r="B33" s="16">
        <f t="shared" si="1"/>
        <v>99.999999999999986</v>
      </c>
      <c r="C33" s="16">
        <f t="shared" si="5"/>
        <v>66.666666666666657</v>
      </c>
      <c r="D33" s="16">
        <v>0</v>
      </c>
      <c r="E33" s="16">
        <v>33.333333333333329</v>
      </c>
      <c r="F33" s="16">
        <v>33.333333333333329</v>
      </c>
      <c r="G33" s="16">
        <v>33.333333333333329</v>
      </c>
      <c r="H33" s="16">
        <v>0</v>
      </c>
      <c r="I33" s="16">
        <f t="shared" si="2"/>
        <v>99.999999999999986</v>
      </c>
      <c r="J33" s="20">
        <f t="shared" si="6"/>
        <v>66.666666666666657</v>
      </c>
      <c r="K33" s="21">
        <f t="shared" si="0"/>
        <v>0</v>
      </c>
      <c r="L33" s="22">
        <f t="shared" si="4"/>
        <v>99.999999999999986</v>
      </c>
    </row>
    <row r="34" spans="1:12" ht="16.5" customHeight="1">
      <c r="A34" s="10" t="s">
        <v>30</v>
      </c>
      <c r="B34" s="16">
        <f t="shared" si="1"/>
        <v>100</v>
      </c>
      <c r="C34" s="16">
        <f t="shared" si="5"/>
        <v>65.517241379310349</v>
      </c>
      <c r="D34" s="16">
        <v>20.689655172413794</v>
      </c>
      <c r="E34" s="16">
        <v>17.241379310344829</v>
      </c>
      <c r="F34" s="16">
        <v>27.586206896551722</v>
      </c>
      <c r="G34" s="16">
        <v>17.241379310344829</v>
      </c>
      <c r="H34" s="16">
        <v>17.241379310344829</v>
      </c>
      <c r="I34" s="16">
        <f t="shared" si="2"/>
        <v>100</v>
      </c>
      <c r="J34" s="20">
        <f t="shared" si="6"/>
        <v>65.517241379310349</v>
      </c>
      <c r="K34" s="21">
        <f t="shared" si="0"/>
        <v>0</v>
      </c>
      <c r="L34" s="22">
        <f t="shared" si="4"/>
        <v>100</v>
      </c>
    </row>
    <row r="35" spans="1:12" ht="16.5" customHeight="1">
      <c r="A35" s="10" t="s">
        <v>31</v>
      </c>
      <c r="B35" s="16">
        <f t="shared" si="1"/>
        <v>100</v>
      </c>
      <c r="C35" s="16">
        <f t="shared" si="5"/>
        <v>71.111111111111114</v>
      </c>
      <c r="D35" s="16">
        <v>22.222222222222221</v>
      </c>
      <c r="E35" s="16">
        <v>22.222222222222221</v>
      </c>
      <c r="F35" s="16">
        <v>26.666666666666668</v>
      </c>
      <c r="G35" s="16">
        <v>17.777777777777779</v>
      </c>
      <c r="H35" s="16">
        <v>11.111111111111111</v>
      </c>
      <c r="I35" s="16">
        <f t="shared" si="2"/>
        <v>100</v>
      </c>
      <c r="J35" s="20">
        <f t="shared" si="6"/>
        <v>71.111111111111114</v>
      </c>
      <c r="K35" s="21">
        <f t="shared" si="0"/>
        <v>0</v>
      </c>
      <c r="L35" s="22">
        <f t="shared" si="4"/>
        <v>100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53.846153846153847</v>
      </c>
      <c r="D36" s="16">
        <v>30.76923076923077</v>
      </c>
      <c r="E36" s="16">
        <v>15.384615384615385</v>
      </c>
      <c r="F36" s="16">
        <v>7.6923076923076925</v>
      </c>
      <c r="G36" s="16">
        <v>7.6923076923076925</v>
      </c>
      <c r="H36" s="16">
        <v>38.461538461538467</v>
      </c>
      <c r="I36" s="16">
        <f t="shared" si="2"/>
        <v>100</v>
      </c>
      <c r="J36" s="20">
        <f t="shared" si="6"/>
        <v>53.846153846153847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73.75</v>
      </c>
      <c r="D38" s="15">
        <v>30.125</v>
      </c>
      <c r="E38" s="15">
        <v>23.25</v>
      </c>
      <c r="F38" s="15">
        <v>20.375</v>
      </c>
      <c r="G38" s="15">
        <v>13.625000000000002</v>
      </c>
      <c r="H38" s="15">
        <v>12.625</v>
      </c>
      <c r="I38" s="16">
        <f t="shared" si="2"/>
        <v>100</v>
      </c>
      <c r="J38" s="20">
        <f t="shared" si="6"/>
        <v>73.75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100.00000000000001</v>
      </c>
      <c r="C39" s="16">
        <f t="shared" si="5"/>
        <v>76.923076923076934</v>
      </c>
      <c r="D39" s="16">
        <v>23.076923076923077</v>
      </c>
      <c r="E39" s="16">
        <v>15.384615384615385</v>
      </c>
      <c r="F39" s="16">
        <v>38.461538461538467</v>
      </c>
      <c r="G39" s="16">
        <v>15.384615384615385</v>
      </c>
      <c r="H39" s="16">
        <v>7.6923076923076925</v>
      </c>
      <c r="I39" s="16">
        <f t="shared" si="2"/>
        <v>100.00000000000001</v>
      </c>
      <c r="J39" s="20">
        <f t="shared" si="6"/>
        <v>76.923076923076934</v>
      </c>
      <c r="K39" s="21">
        <f t="shared" si="0"/>
        <v>0</v>
      </c>
      <c r="L39" s="22">
        <f t="shared" si="4"/>
        <v>100.00000000000001</v>
      </c>
    </row>
    <row r="40" spans="1:12" ht="16.5" customHeight="1">
      <c r="A40" s="10" t="s">
        <v>35</v>
      </c>
      <c r="B40" s="16">
        <f t="shared" si="1"/>
        <v>100</v>
      </c>
      <c r="C40" s="16">
        <f t="shared" si="5"/>
        <v>66.47727272727272</v>
      </c>
      <c r="D40" s="16">
        <v>27.27272727272727</v>
      </c>
      <c r="E40" s="16">
        <v>23.863636363636363</v>
      </c>
      <c r="F40" s="16">
        <v>15.340909090909092</v>
      </c>
      <c r="G40" s="16">
        <v>13.636363636363635</v>
      </c>
      <c r="H40" s="16">
        <v>19.886363636363637</v>
      </c>
      <c r="I40" s="16">
        <f t="shared" si="2"/>
        <v>100</v>
      </c>
      <c r="J40" s="20">
        <f t="shared" si="6"/>
        <v>66.47727272727272</v>
      </c>
      <c r="K40" s="21">
        <f t="shared" si="0"/>
        <v>0</v>
      </c>
      <c r="L40" s="22">
        <f t="shared" si="4"/>
        <v>100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72.265625</v>
      </c>
      <c r="D41" s="16">
        <v>32.421875</v>
      </c>
      <c r="E41" s="16">
        <v>21.875</v>
      </c>
      <c r="F41" s="16">
        <v>17.96875</v>
      </c>
      <c r="G41" s="16">
        <v>14.453125</v>
      </c>
      <c r="H41" s="16">
        <v>13.28125</v>
      </c>
      <c r="I41" s="16">
        <f t="shared" si="2"/>
        <v>100</v>
      </c>
      <c r="J41" s="20">
        <f t="shared" si="6"/>
        <v>72.265625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</v>
      </c>
      <c r="C42" s="16">
        <f t="shared" si="5"/>
        <v>78.761061946902657</v>
      </c>
      <c r="D42" s="16">
        <v>34.513274336283182</v>
      </c>
      <c r="E42" s="16">
        <v>22.123893805309734</v>
      </c>
      <c r="F42" s="16">
        <v>22.123893805309734</v>
      </c>
      <c r="G42" s="16">
        <v>12.389380530973451</v>
      </c>
      <c r="H42" s="16">
        <v>8.8495575221238933</v>
      </c>
      <c r="I42" s="16">
        <f t="shared" si="2"/>
        <v>100</v>
      </c>
      <c r="J42" s="20">
        <f t="shared" si="6"/>
        <v>78.761061946902657</v>
      </c>
      <c r="K42" s="21">
        <f t="shared" si="0"/>
        <v>0</v>
      </c>
      <c r="L42" s="22">
        <f t="shared" si="4"/>
        <v>100</v>
      </c>
    </row>
    <row r="43" spans="1:12" ht="16.5" customHeight="1">
      <c r="A43" s="10" t="s">
        <v>38</v>
      </c>
      <c r="B43" s="16">
        <f t="shared" si="1"/>
        <v>100</v>
      </c>
      <c r="C43" s="16">
        <f t="shared" si="5"/>
        <v>80.808080808080803</v>
      </c>
      <c r="D43" s="16">
        <v>26.262626262626267</v>
      </c>
      <c r="E43" s="16">
        <v>31.313131313131315</v>
      </c>
      <c r="F43" s="16">
        <v>23.232323232323232</v>
      </c>
      <c r="G43" s="16">
        <v>10.1010101010101</v>
      </c>
      <c r="H43" s="16">
        <v>9.0909090909090917</v>
      </c>
      <c r="I43" s="16">
        <f t="shared" si="2"/>
        <v>100</v>
      </c>
      <c r="J43" s="20">
        <f t="shared" si="6"/>
        <v>80.808080808080803</v>
      </c>
      <c r="K43" s="21">
        <f t="shared" si="0"/>
        <v>0</v>
      </c>
      <c r="L43" s="22">
        <f t="shared" si="4"/>
        <v>100</v>
      </c>
    </row>
    <row r="44" spans="1:12" ht="16.5" customHeight="1">
      <c r="A44" s="10" t="s">
        <v>39</v>
      </c>
      <c r="B44" s="16">
        <f t="shared" si="1"/>
        <v>99.999999999999986</v>
      </c>
      <c r="C44" s="16">
        <f t="shared" si="5"/>
        <v>77.777777777777771</v>
      </c>
      <c r="D44" s="16">
        <v>5.5555555555555554</v>
      </c>
      <c r="E44" s="16">
        <v>16.666666666666664</v>
      </c>
      <c r="F44" s="16">
        <v>55.555555555555557</v>
      </c>
      <c r="G44" s="16">
        <v>16.666666666666664</v>
      </c>
      <c r="H44" s="16">
        <v>5.5555555555555554</v>
      </c>
      <c r="I44" s="16">
        <f t="shared" si="2"/>
        <v>99.999999999999986</v>
      </c>
      <c r="J44" s="20">
        <f t="shared" si="6"/>
        <v>77.777777777777771</v>
      </c>
      <c r="K44" s="21">
        <f t="shared" si="0"/>
        <v>0</v>
      </c>
      <c r="L44" s="22">
        <f t="shared" si="4"/>
        <v>99.999999999999986</v>
      </c>
    </row>
    <row r="45" spans="1:12" ht="16.5" customHeight="1">
      <c r="A45" s="11" t="s">
        <v>40</v>
      </c>
      <c r="B45" s="17">
        <f t="shared" si="1"/>
        <v>99.999999999999986</v>
      </c>
      <c r="C45" s="17">
        <f t="shared" si="5"/>
        <v>49.999999999999993</v>
      </c>
      <c r="D45" s="17">
        <v>16.666666666666664</v>
      </c>
      <c r="E45" s="17">
        <v>16.666666666666664</v>
      </c>
      <c r="F45" s="17">
        <v>16.666666666666664</v>
      </c>
      <c r="G45" s="17">
        <v>41.666666666666671</v>
      </c>
      <c r="H45" s="17">
        <v>8.3333333333333321</v>
      </c>
      <c r="I45" s="16">
        <f t="shared" si="2"/>
        <v>99.999999999999986</v>
      </c>
      <c r="J45" s="20">
        <f t="shared" si="6"/>
        <v>49.999999999999993</v>
      </c>
      <c r="K45" s="21">
        <f t="shared" si="0"/>
        <v>0</v>
      </c>
      <c r="L45" s="22">
        <f t="shared" si="4"/>
        <v>99.999999999999986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9"/>
  <sheetViews>
    <sheetView zoomScale="120" zoomScaleNormal="12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47" sqref="A47:A49"/>
    </sheetView>
  </sheetViews>
  <sheetFormatPr defaultColWidth="9" defaultRowHeight="18.75" customHeight="1"/>
  <cols>
    <col min="1" max="1" width="3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2" width="5.28515625" style="1" customWidth="1"/>
    <col min="13" max="16384" width="9" style="1"/>
  </cols>
  <sheetData>
    <row r="1" spans="1:12" ht="39" customHeight="1">
      <c r="A1" s="30" t="s">
        <v>62</v>
      </c>
      <c r="B1" s="30"/>
      <c r="C1" s="30"/>
      <c r="D1" s="30"/>
      <c r="E1" s="30"/>
      <c r="F1" s="30"/>
      <c r="G1" s="30"/>
      <c r="H1" s="30"/>
    </row>
    <row r="2" spans="1:12" ht="2.25" customHeight="1"/>
    <row r="3" spans="1:12" s="3" customFormat="1" ht="17.25" customHeight="1">
      <c r="A3" s="26" t="s">
        <v>0</v>
      </c>
      <c r="B3" s="29" t="s">
        <v>63</v>
      </c>
      <c r="C3" s="29"/>
      <c r="D3" s="29"/>
      <c r="E3" s="29"/>
      <c r="F3" s="29"/>
      <c r="G3" s="29"/>
      <c r="H3" s="29"/>
      <c r="I3" s="14"/>
      <c r="J3" s="14"/>
    </row>
    <row r="4" spans="1:12" s="3" customFormat="1" ht="17.25" customHeight="1">
      <c r="A4" s="27"/>
      <c r="B4" s="29" t="s">
        <v>1</v>
      </c>
      <c r="C4" s="29" t="s">
        <v>44</v>
      </c>
      <c r="D4" s="29"/>
      <c r="E4" s="29"/>
      <c r="F4" s="29"/>
      <c r="G4" s="29" t="s">
        <v>46</v>
      </c>
      <c r="H4" s="29" t="s">
        <v>41</v>
      </c>
      <c r="I4" s="14"/>
      <c r="J4" s="14"/>
    </row>
    <row r="5" spans="1:12" s="3" customFormat="1" ht="17.25" customHeight="1">
      <c r="A5" s="28"/>
      <c r="B5" s="29"/>
      <c r="C5" s="13" t="s">
        <v>1</v>
      </c>
      <c r="D5" s="12" t="s">
        <v>42</v>
      </c>
      <c r="E5" s="4" t="s">
        <v>45</v>
      </c>
      <c r="F5" s="12" t="s">
        <v>43</v>
      </c>
      <c r="G5" s="29"/>
      <c r="H5" s="29"/>
      <c r="I5" s="14"/>
      <c r="J5" s="14"/>
    </row>
    <row r="6" spans="1:12" s="5" customFormat="1" ht="16.5" customHeight="1">
      <c r="A6" s="9" t="s">
        <v>2</v>
      </c>
      <c r="B6" s="15">
        <f>C6+G6+H6</f>
        <v>100</v>
      </c>
      <c r="C6" s="15">
        <f>D6+E6+F6</f>
        <v>61.75</v>
      </c>
      <c r="D6" s="15">
        <v>17</v>
      </c>
      <c r="E6" s="15">
        <v>27.875</v>
      </c>
      <c r="F6" s="15">
        <v>16.875</v>
      </c>
      <c r="G6" s="15">
        <v>21.125</v>
      </c>
      <c r="H6" s="15">
        <v>17.125</v>
      </c>
      <c r="I6" s="16">
        <f>C6+G6+H6</f>
        <v>100</v>
      </c>
      <c r="J6" s="20">
        <f>D6+E6+F6</f>
        <v>61.75</v>
      </c>
      <c r="K6" s="21">
        <f t="shared" ref="K6:K45" si="0">J6-C6</f>
        <v>0</v>
      </c>
      <c r="L6" s="22">
        <f>SUM(D6:H6)</f>
        <v>100</v>
      </c>
    </row>
    <row r="7" spans="1:12" ht="16.5" customHeight="1">
      <c r="A7" s="10" t="s">
        <v>3</v>
      </c>
      <c r="B7" s="16">
        <f t="shared" ref="B7:B45" si="1">C7+G7+H7</f>
        <v>100</v>
      </c>
      <c r="C7" s="16">
        <f>D7+E7+F7</f>
        <v>60.705289672544083</v>
      </c>
      <c r="D7" s="16">
        <v>15.113350125944585</v>
      </c>
      <c r="E7" s="16">
        <v>28.211586901763226</v>
      </c>
      <c r="F7" s="16">
        <v>17.380352644836272</v>
      </c>
      <c r="G7" s="16">
        <v>20.403022670025191</v>
      </c>
      <c r="H7" s="16">
        <v>18.89168765743073</v>
      </c>
      <c r="I7" s="16">
        <f t="shared" ref="I7:I45" si="2">C7+G7+H7</f>
        <v>100</v>
      </c>
      <c r="J7" s="20">
        <f t="shared" ref="J7:J20" si="3">D7+E7+F7</f>
        <v>60.705289672544083</v>
      </c>
      <c r="K7" s="21">
        <f t="shared" si="0"/>
        <v>0</v>
      </c>
      <c r="L7" s="22">
        <f t="shared" ref="L7:L45" si="4">SUM(D7:H7)</f>
        <v>100</v>
      </c>
    </row>
    <row r="8" spans="1:12" ht="16.5" customHeight="1">
      <c r="A8" s="11" t="s">
        <v>4</v>
      </c>
      <c r="B8" s="17">
        <f t="shared" si="1"/>
        <v>100</v>
      </c>
      <c r="C8" s="17">
        <f>D8+E8+F8</f>
        <v>62.779156327543419</v>
      </c>
      <c r="D8" s="17">
        <v>18.858560794044664</v>
      </c>
      <c r="E8" s="17">
        <v>27.543424317617866</v>
      </c>
      <c r="F8" s="17">
        <v>16.377171215880892</v>
      </c>
      <c r="G8" s="17">
        <v>21.836228287841191</v>
      </c>
      <c r="H8" s="17">
        <v>15.384615384615385</v>
      </c>
      <c r="I8" s="16">
        <f t="shared" si="2"/>
        <v>100</v>
      </c>
      <c r="J8" s="20">
        <f t="shared" si="3"/>
        <v>62.779156327543419</v>
      </c>
      <c r="K8" s="21">
        <f t="shared" si="0"/>
        <v>0</v>
      </c>
      <c r="L8" s="22">
        <f t="shared" si="4"/>
        <v>100</v>
      </c>
    </row>
    <row r="9" spans="1:12" s="5" customFormat="1" ht="16.5" customHeight="1">
      <c r="A9" s="9" t="s">
        <v>5</v>
      </c>
      <c r="B9" s="15">
        <f t="shared" si="1"/>
        <v>100</v>
      </c>
      <c r="C9" s="15">
        <f t="shared" ref="C9:C45" si="5">D9+E9+F9</f>
        <v>61.75</v>
      </c>
      <c r="D9" s="15">
        <v>17</v>
      </c>
      <c r="E9" s="15">
        <v>27.875</v>
      </c>
      <c r="F9" s="15">
        <v>16.875</v>
      </c>
      <c r="G9" s="15">
        <v>21.125</v>
      </c>
      <c r="H9" s="15">
        <v>17.125</v>
      </c>
      <c r="I9" s="16">
        <f t="shared" si="2"/>
        <v>100</v>
      </c>
      <c r="J9" s="20">
        <f t="shared" si="3"/>
        <v>61.75</v>
      </c>
      <c r="K9" s="21">
        <f t="shared" si="0"/>
        <v>0</v>
      </c>
      <c r="L9" s="22">
        <f t="shared" si="4"/>
        <v>100</v>
      </c>
    </row>
    <row r="10" spans="1:12" ht="16.5" customHeight="1">
      <c r="A10" s="10" t="s">
        <v>6</v>
      </c>
      <c r="B10" s="16">
        <f t="shared" si="1"/>
        <v>100</v>
      </c>
      <c r="C10" s="16">
        <f t="shared" si="5"/>
        <v>60.714285714285715</v>
      </c>
      <c r="D10" s="16">
        <v>10.714285714285714</v>
      </c>
      <c r="E10" s="16">
        <v>14.285714285714285</v>
      </c>
      <c r="F10" s="16">
        <v>35.714285714285715</v>
      </c>
      <c r="G10" s="16">
        <v>14.285714285714285</v>
      </c>
      <c r="H10" s="16">
        <v>25</v>
      </c>
      <c r="I10" s="16">
        <f t="shared" si="2"/>
        <v>100</v>
      </c>
      <c r="J10" s="20">
        <f t="shared" si="3"/>
        <v>60.714285714285715</v>
      </c>
      <c r="K10" s="21">
        <f t="shared" si="0"/>
        <v>0</v>
      </c>
      <c r="L10" s="22">
        <f t="shared" si="4"/>
        <v>100</v>
      </c>
    </row>
    <row r="11" spans="1:12" ht="16.5" customHeight="1">
      <c r="A11" s="10" t="s">
        <v>7</v>
      </c>
      <c r="B11" s="16">
        <f t="shared" si="1"/>
        <v>100</v>
      </c>
      <c r="C11" s="16">
        <f t="shared" si="5"/>
        <v>68.382352941176478</v>
      </c>
      <c r="D11" s="16">
        <v>14.705882352941178</v>
      </c>
      <c r="E11" s="16">
        <v>30.882352941176471</v>
      </c>
      <c r="F11" s="16">
        <v>22.794117647058822</v>
      </c>
      <c r="G11" s="16">
        <v>13.23529411764706</v>
      </c>
      <c r="H11" s="16">
        <v>18.382352941176471</v>
      </c>
      <c r="I11" s="16">
        <f t="shared" si="2"/>
        <v>100</v>
      </c>
      <c r="J11" s="20">
        <f t="shared" si="3"/>
        <v>68.382352941176478</v>
      </c>
      <c r="K11" s="21">
        <f t="shared" si="0"/>
        <v>0</v>
      </c>
      <c r="L11" s="22">
        <f t="shared" si="4"/>
        <v>100</v>
      </c>
    </row>
    <row r="12" spans="1:12" ht="16.5" customHeight="1">
      <c r="A12" s="10" t="s">
        <v>8</v>
      </c>
      <c r="B12" s="16">
        <f t="shared" si="1"/>
        <v>100</v>
      </c>
      <c r="C12" s="16">
        <f t="shared" si="5"/>
        <v>61.046511627906973</v>
      </c>
      <c r="D12" s="16">
        <v>15.697674418604651</v>
      </c>
      <c r="E12" s="16">
        <v>29.651162790697676</v>
      </c>
      <c r="F12" s="16">
        <v>15.697674418604651</v>
      </c>
      <c r="G12" s="16">
        <v>22.674418604651162</v>
      </c>
      <c r="H12" s="16">
        <v>16.279069767441861</v>
      </c>
      <c r="I12" s="16">
        <f t="shared" si="2"/>
        <v>100</v>
      </c>
      <c r="J12" s="20">
        <f t="shared" si="3"/>
        <v>61.046511627906973</v>
      </c>
      <c r="K12" s="21">
        <f t="shared" si="0"/>
        <v>0</v>
      </c>
      <c r="L12" s="22">
        <f t="shared" si="4"/>
        <v>100</v>
      </c>
    </row>
    <row r="13" spans="1:12" ht="16.5" customHeight="1">
      <c r="A13" s="10" t="s">
        <v>9</v>
      </c>
      <c r="B13" s="16">
        <f t="shared" si="1"/>
        <v>100</v>
      </c>
      <c r="C13" s="16">
        <f t="shared" si="5"/>
        <v>59.340659340659343</v>
      </c>
      <c r="D13" s="16">
        <v>18.131868131868131</v>
      </c>
      <c r="E13" s="16">
        <v>24.725274725274726</v>
      </c>
      <c r="F13" s="16">
        <v>16.483516483516482</v>
      </c>
      <c r="G13" s="16">
        <v>23.076923076923077</v>
      </c>
      <c r="H13" s="16">
        <v>17.582417582417584</v>
      </c>
      <c r="I13" s="16">
        <f t="shared" si="2"/>
        <v>100</v>
      </c>
      <c r="J13" s="20">
        <f t="shared" si="3"/>
        <v>59.340659340659343</v>
      </c>
      <c r="K13" s="21">
        <f t="shared" si="0"/>
        <v>0</v>
      </c>
      <c r="L13" s="22">
        <f t="shared" si="4"/>
        <v>100</v>
      </c>
    </row>
    <row r="14" spans="1:12" ht="16.5" customHeight="1">
      <c r="A14" s="10" t="s">
        <v>10</v>
      </c>
      <c r="B14" s="16">
        <f t="shared" si="1"/>
        <v>99.999999999999986</v>
      </c>
      <c r="C14" s="16">
        <f t="shared" si="5"/>
        <v>64.593301435406687</v>
      </c>
      <c r="D14" s="16">
        <v>21.052631578947366</v>
      </c>
      <c r="E14" s="16">
        <v>28.708133971291865</v>
      </c>
      <c r="F14" s="16">
        <v>14.832535885167463</v>
      </c>
      <c r="G14" s="16">
        <v>24.401913875598087</v>
      </c>
      <c r="H14" s="16">
        <v>11.004784688995215</v>
      </c>
      <c r="I14" s="16">
        <f t="shared" si="2"/>
        <v>99.999999999999986</v>
      </c>
      <c r="J14" s="20">
        <f t="shared" si="3"/>
        <v>64.593301435406687</v>
      </c>
      <c r="K14" s="21">
        <f t="shared" si="0"/>
        <v>0</v>
      </c>
      <c r="L14" s="22">
        <f t="shared" si="4"/>
        <v>99.999999999999986</v>
      </c>
    </row>
    <row r="15" spans="1:12" ht="16.5" customHeight="1">
      <c r="A15" s="11" t="s">
        <v>11</v>
      </c>
      <c r="B15" s="17">
        <f t="shared" si="1"/>
        <v>100</v>
      </c>
      <c r="C15" s="17">
        <f t="shared" si="5"/>
        <v>49.315068493150683</v>
      </c>
      <c r="D15" s="17">
        <v>12.328767123287671</v>
      </c>
      <c r="E15" s="17">
        <v>28.767123287671232</v>
      </c>
      <c r="F15" s="17">
        <v>8.2191780821917799</v>
      </c>
      <c r="G15" s="17">
        <v>20.547945205479451</v>
      </c>
      <c r="H15" s="17">
        <v>30.136986301369863</v>
      </c>
      <c r="I15" s="16">
        <f t="shared" si="2"/>
        <v>100</v>
      </c>
      <c r="J15" s="20">
        <f t="shared" si="3"/>
        <v>49.315068493150683</v>
      </c>
      <c r="K15" s="21">
        <f t="shared" si="0"/>
        <v>0</v>
      </c>
      <c r="L15" s="22">
        <f t="shared" si="4"/>
        <v>100</v>
      </c>
    </row>
    <row r="16" spans="1:12" s="5" customFormat="1" ht="16.5" customHeight="1">
      <c r="A16" s="9" t="s">
        <v>12</v>
      </c>
      <c r="B16" s="19">
        <f t="shared" si="1"/>
        <v>100</v>
      </c>
      <c r="C16" s="19">
        <f t="shared" si="5"/>
        <v>61.75</v>
      </c>
      <c r="D16" s="19">
        <v>17</v>
      </c>
      <c r="E16" s="19">
        <v>27.875</v>
      </c>
      <c r="F16" s="19">
        <v>16.875</v>
      </c>
      <c r="G16" s="19">
        <v>21.125</v>
      </c>
      <c r="H16" s="19">
        <v>17.125</v>
      </c>
      <c r="I16" s="16">
        <f t="shared" si="2"/>
        <v>100</v>
      </c>
      <c r="J16" s="20">
        <f t="shared" si="3"/>
        <v>61.75</v>
      </c>
      <c r="K16" s="21">
        <f t="shared" si="0"/>
        <v>0</v>
      </c>
      <c r="L16" s="22">
        <f t="shared" si="4"/>
        <v>100</v>
      </c>
    </row>
    <row r="17" spans="1:12" ht="16.5" customHeight="1">
      <c r="A17" s="10" t="s">
        <v>14</v>
      </c>
      <c r="B17" s="16">
        <f t="shared" si="1"/>
        <v>99.999999999999986</v>
      </c>
      <c r="C17" s="16">
        <f t="shared" si="5"/>
        <v>66.666666666666657</v>
      </c>
      <c r="D17" s="16">
        <v>0</v>
      </c>
      <c r="E17" s="16">
        <v>66.666666666666657</v>
      </c>
      <c r="F17" s="16">
        <v>0</v>
      </c>
      <c r="G17" s="16">
        <v>0</v>
      </c>
      <c r="H17" s="16">
        <v>33.333333333333329</v>
      </c>
      <c r="I17" s="16">
        <f t="shared" si="2"/>
        <v>99.999999999999986</v>
      </c>
      <c r="J17" s="20">
        <f t="shared" si="3"/>
        <v>66.666666666666657</v>
      </c>
      <c r="K17" s="21">
        <f t="shared" si="0"/>
        <v>0</v>
      </c>
      <c r="L17" s="22">
        <f t="shared" si="4"/>
        <v>99.999999999999986</v>
      </c>
    </row>
    <row r="18" spans="1:12" ht="16.5" customHeight="1">
      <c r="A18" s="10" t="s">
        <v>13</v>
      </c>
      <c r="B18" s="16">
        <f t="shared" si="1"/>
        <v>100</v>
      </c>
      <c r="C18" s="16">
        <f t="shared" si="5"/>
        <v>60.382513661202182</v>
      </c>
      <c r="D18" s="16">
        <v>19.398907103825135</v>
      </c>
      <c r="E18" s="16">
        <v>27.595628415300546</v>
      </c>
      <c r="F18" s="16">
        <v>13.387978142076504</v>
      </c>
      <c r="G18" s="16">
        <v>23.497267759562842</v>
      </c>
      <c r="H18" s="16">
        <v>16.120218579234972</v>
      </c>
      <c r="I18" s="16">
        <f t="shared" si="2"/>
        <v>100</v>
      </c>
      <c r="J18" s="20">
        <f t="shared" si="3"/>
        <v>60.382513661202182</v>
      </c>
      <c r="K18" s="21">
        <f t="shared" si="0"/>
        <v>0</v>
      </c>
      <c r="L18" s="22">
        <f t="shared" si="4"/>
        <v>100</v>
      </c>
    </row>
    <row r="19" spans="1:12" ht="16.5" customHeight="1">
      <c r="A19" s="10" t="s">
        <v>15</v>
      </c>
      <c r="B19" s="16">
        <f t="shared" si="1"/>
        <v>100</v>
      </c>
      <c r="C19" s="16">
        <f t="shared" si="5"/>
        <v>64.197530864197532</v>
      </c>
      <c r="D19" s="16">
        <v>12.962962962962962</v>
      </c>
      <c r="E19" s="16">
        <v>29.012345679012348</v>
      </c>
      <c r="F19" s="16">
        <v>22.222222222222221</v>
      </c>
      <c r="G19" s="16">
        <v>19.1358024691358</v>
      </c>
      <c r="H19" s="16">
        <v>16.666666666666664</v>
      </c>
      <c r="I19" s="16">
        <f t="shared" si="2"/>
        <v>100</v>
      </c>
      <c r="J19" s="20">
        <f t="shared" si="3"/>
        <v>64.197530864197532</v>
      </c>
      <c r="K19" s="21">
        <f t="shared" si="0"/>
        <v>0</v>
      </c>
      <c r="L19" s="22">
        <f t="shared" si="4"/>
        <v>100</v>
      </c>
    </row>
    <row r="20" spans="1:12" ht="16.5" customHeight="1">
      <c r="A20" s="10" t="s">
        <v>16</v>
      </c>
      <c r="B20" s="16">
        <f t="shared" si="1"/>
        <v>100</v>
      </c>
      <c r="C20" s="16">
        <f t="shared" si="5"/>
        <v>64.925373134328353</v>
      </c>
      <c r="D20" s="16">
        <v>17.910447761194028</v>
      </c>
      <c r="E20" s="16">
        <v>26.865671641791046</v>
      </c>
      <c r="F20" s="16">
        <v>20.149253731343283</v>
      </c>
      <c r="G20" s="16">
        <v>16.417910447761194</v>
      </c>
      <c r="H20" s="16">
        <v>18.656716417910449</v>
      </c>
      <c r="I20" s="16">
        <f t="shared" si="2"/>
        <v>100</v>
      </c>
      <c r="J20" s="20">
        <f t="shared" si="3"/>
        <v>64.925373134328353</v>
      </c>
      <c r="K20" s="21">
        <f t="shared" si="0"/>
        <v>0</v>
      </c>
      <c r="L20" s="22">
        <f t="shared" si="4"/>
        <v>100</v>
      </c>
    </row>
    <row r="21" spans="1:12" ht="16.5" customHeight="1">
      <c r="A21" s="10" t="s">
        <v>17</v>
      </c>
      <c r="B21" s="16">
        <f t="shared" si="1"/>
        <v>99.999999999999972</v>
      </c>
      <c r="C21" s="16">
        <f t="shared" si="5"/>
        <v>66.666666666666657</v>
      </c>
      <c r="D21" s="16">
        <v>25</v>
      </c>
      <c r="E21" s="16">
        <v>19.444444444444446</v>
      </c>
      <c r="F21" s="16">
        <v>22.222222222222221</v>
      </c>
      <c r="G21" s="16">
        <v>16.666666666666664</v>
      </c>
      <c r="H21" s="16">
        <v>16.666666666666664</v>
      </c>
      <c r="I21" s="16">
        <f t="shared" si="2"/>
        <v>99.999999999999972</v>
      </c>
      <c r="J21" s="20">
        <f>D21+E21+F21</f>
        <v>66.666666666666657</v>
      </c>
      <c r="K21" s="21">
        <f t="shared" si="0"/>
        <v>0</v>
      </c>
      <c r="L21" s="22">
        <f t="shared" si="4"/>
        <v>99.999999999999972</v>
      </c>
    </row>
    <row r="22" spans="1:12" ht="16.5" customHeight="1">
      <c r="A22" s="10" t="s">
        <v>18</v>
      </c>
      <c r="B22" s="16">
        <f t="shared" si="1"/>
        <v>99.999999999999986</v>
      </c>
      <c r="C22" s="16">
        <f t="shared" si="5"/>
        <v>70.370370370370367</v>
      </c>
      <c r="D22" s="16">
        <v>14.814814814814813</v>
      </c>
      <c r="E22" s="16">
        <v>40.74074074074074</v>
      </c>
      <c r="F22" s="16">
        <v>14.814814814814813</v>
      </c>
      <c r="G22" s="16">
        <v>14.814814814814813</v>
      </c>
      <c r="H22" s="16">
        <v>14.814814814814813</v>
      </c>
      <c r="I22" s="16">
        <f t="shared" si="2"/>
        <v>99.999999999999986</v>
      </c>
      <c r="J22" s="20">
        <f t="shared" ref="J22:J45" si="6">D22+E22+F22</f>
        <v>70.370370370370367</v>
      </c>
      <c r="K22" s="21">
        <f t="shared" si="0"/>
        <v>0</v>
      </c>
      <c r="L22" s="22">
        <f t="shared" si="4"/>
        <v>99.999999999999986</v>
      </c>
    </row>
    <row r="23" spans="1:12" ht="16.5" customHeight="1">
      <c r="A23" s="10" t="s">
        <v>19</v>
      </c>
      <c r="B23" s="16">
        <f t="shared" si="1"/>
        <v>100</v>
      </c>
      <c r="C23" s="16">
        <f t="shared" si="5"/>
        <v>50</v>
      </c>
      <c r="D23" s="16">
        <v>9.375</v>
      </c>
      <c r="E23" s="16">
        <v>25</v>
      </c>
      <c r="F23" s="16">
        <v>15.625</v>
      </c>
      <c r="G23" s="16">
        <v>28.125</v>
      </c>
      <c r="H23" s="16">
        <v>21.875</v>
      </c>
      <c r="I23" s="16">
        <f t="shared" si="2"/>
        <v>100</v>
      </c>
      <c r="J23" s="20">
        <f t="shared" si="6"/>
        <v>50</v>
      </c>
      <c r="K23" s="21">
        <f t="shared" si="0"/>
        <v>0</v>
      </c>
      <c r="L23" s="22">
        <f t="shared" si="4"/>
        <v>100</v>
      </c>
    </row>
    <row r="24" spans="1:12" ht="16.5" customHeight="1">
      <c r="A24" s="10" t="s">
        <v>20</v>
      </c>
      <c r="B24" s="16">
        <f t="shared" si="1"/>
        <v>100</v>
      </c>
      <c r="C24" s="16">
        <f t="shared" si="5"/>
        <v>60</v>
      </c>
      <c r="D24" s="16">
        <v>20</v>
      </c>
      <c r="E24" s="16">
        <v>20</v>
      </c>
      <c r="F24" s="16">
        <v>20</v>
      </c>
      <c r="G24" s="16">
        <v>40</v>
      </c>
      <c r="H24" s="16">
        <v>0</v>
      </c>
      <c r="I24" s="16">
        <f t="shared" si="2"/>
        <v>100</v>
      </c>
      <c r="J24" s="20">
        <f t="shared" si="6"/>
        <v>60</v>
      </c>
      <c r="K24" s="21">
        <f t="shared" si="0"/>
        <v>0</v>
      </c>
      <c r="L24" s="22">
        <f t="shared" si="4"/>
        <v>100</v>
      </c>
    </row>
    <row r="25" spans="1:12" ht="16.5" customHeight="1">
      <c r="A25" s="11" t="s">
        <v>21</v>
      </c>
      <c r="B25" s="16">
        <v>0</v>
      </c>
      <c r="C25" s="16">
        <f t="shared" si="5"/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f t="shared" si="2"/>
        <v>0</v>
      </c>
      <c r="J25" s="20">
        <f t="shared" si="6"/>
        <v>0</v>
      </c>
      <c r="K25" s="21">
        <f t="shared" si="0"/>
        <v>0</v>
      </c>
      <c r="L25" s="22">
        <f t="shared" si="4"/>
        <v>0</v>
      </c>
    </row>
    <row r="26" spans="1:12" s="5" customFormat="1" ht="16.5" customHeight="1">
      <c r="A26" s="9" t="s">
        <v>22</v>
      </c>
      <c r="B26" s="15">
        <f t="shared" si="1"/>
        <v>100</v>
      </c>
      <c r="C26" s="15">
        <f t="shared" si="5"/>
        <v>61.75</v>
      </c>
      <c r="D26" s="15">
        <v>17</v>
      </c>
      <c r="E26" s="15">
        <v>27.875</v>
      </c>
      <c r="F26" s="15">
        <v>16.875</v>
      </c>
      <c r="G26" s="15">
        <v>21.125</v>
      </c>
      <c r="H26" s="15">
        <v>17.125</v>
      </c>
      <c r="I26" s="16">
        <f t="shared" si="2"/>
        <v>100</v>
      </c>
      <c r="J26" s="20">
        <f t="shared" si="6"/>
        <v>61.75</v>
      </c>
      <c r="K26" s="21">
        <f t="shared" si="0"/>
        <v>0</v>
      </c>
      <c r="L26" s="22">
        <f t="shared" si="4"/>
        <v>100</v>
      </c>
    </row>
    <row r="27" spans="1:12" ht="16.5" customHeight="1">
      <c r="A27" s="18" t="s">
        <v>24</v>
      </c>
      <c r="B27" s="16">
        <f t="shared" si="1"/>
        <v>100</v>
      </c>
      <c r="C27" s="16">
        <f t="shared" si="5"/>
        <v>56.097560975609753</v>
      </c>
      <c r="D27" s="16">
        <v>14.634146341463413</v>
      </c>
      <c r="E27" s="16">
        <v>21.951219512195124</v>
      </c>
      <c r="F27" s="16">
        <v>19.512195121951219</v>
      </c>
      <c r="G27" s="16">
        <v>26.829268292682929</v>
      </c>
      <c r="H27" s="16">
        <v>17.073170731707318</v>
      </c>
      <c r="I27" s="16">
        <f t="shared" si="2"/>
        <v>100</v>
      </c>
      <c r="J27" s="20">
        <f t="shared" si="6"/>
        <v>56.097560975609753</v>
      </c>
      <c r="K27" s="21">
        <f t="shared" si="0"/>
        <v>0</v>
      </c>
      <c r="L27" s="22">
        <f t="shared" si="4"/>
        <v>100</v>
      </c>
    </row>
    <row r="28" spans="1:12" ht="16.5" customHeight="1">
      <c r="A28" s="10" t="s">
        <v>23</v>
      </c>
      <c r="B28" s="16">
        <f t="shared" si="1"/>
        <v>100</v>
      </c>
      <c r="C28" s="16">
        <f t="shared" si="5"/>
        <v>49.504950495049506</v>
      </c>
      <c r="D28" s="16">
        <v>12.871287128712872</v>
      </c>
      <c r="E28" s="16">
        <v>23.762376237623762</v>
      </c>
      <c r="F28" s="16">
        <v>12.871287128712872</v>
      </c>
      <c r="G28" s="16">
        <v>20.792079207920793</v>
      </c>
      <c r="H28" s="16">
        <v>29.702970297029701</v>
      </c>
      <c r="I28" s="16">
        <f t="shared" si="2"/>
        <v>100</v>
      </c>
      <c r="J28" s="20">
        <f t="shared" si="6"/>
        <v>49.504950495049506</v>
      </c>
      <c r="K28" s="21">
        <f t="shared" si="0"/>
        <v>0</v>
      </c>
      <c r="L28" s="22">
        <f t="shared" si="4"/>
        <v>100</v>
      </c>
    </row>
    <row r="29" spans="1:12" ht="16.5" customHeight="1">
      <c r="A29" s="10" t="s">
        <v>25</v>
      </c>
      <c r="B29" s="16">
        <f t="shared" si="1"/>
        <v>100</v>
      </c>
      <c r="C29" s="16">
        <f t="shared" si="5"/>
        <v>57.377049180327873</v>
      </c>
      <c r="D29" s="16">
        <v>13.934426229508196</v>
      </c>
      <c r="E29" s="16">
        <v>25.409836065573771</v>
      </c>
      <c r="F29" s="16">
        <v>18.032786885245901</v>
      </c>
      <c r="G29" s="16">
        <v>26.229508196721312</v>
      </c>
      <c r="H29" s="16">
        <v>16.393442622950818</v>
      </c>
      <c r="I29" s="16">
        <f t="shared" si="2"/>
        <v>100</v>
      </c>
      <c r="J29" s="20">
        <f t="shared" si="6"/>
        <v>57.377049180327873</v>
      </c>
      <c r="K29" s="21">
        <f t="shared" si="0"/>
        <v>0</v>
      </c>
      <c r="L29" s="22">
        <f t="shared" si="4"/>
        <v>100</v>
      </c>
    </row>
    <row r="30" spans="1:12" ht="16.5" customHeight="1">
      <c r="A30" s="10" t="s">
        <v>26</v>
      </c>
      <c r="B30" s="16">
        <f t="shared" si="1"/>
        <v>100</v>
      </c>
      <c r="C30" s="16">
        <f t="shared" si="5"/>
        <v>64.102564102564102</v>
      </c>
      <c r="D30" s="16">
        <v>21.474358974358974</v>
      </c>
      <c r="E30" s="16">
        <v>28.846153846153843</v>
      </c>
      <c r="F30" s="16">
        <v>13.782051282051283</v>
      </c>
      <c r="G30" s="16">
        <v>21.474358974358974</v>
      </c>
      <c r="H30" s="16">
        <v>14.423076923076922</v>
      </c>
      <c r="I30" s="16">
        <f t="shared" si="2"/>
        <v>100</v>
      </c>
      <c r="J30" s="20">
        <f t="shared" si="6"/>
        <v>64.102564102564102</v>
      </c>
      <c r="K30" s="21">
        <f t="shared" si="0"/>
        <v>0</v>
      </c>
      <c r="L30" s="22">
        <f t="shared" si="4"/>
        <v>100</v>
      </c>
    </row>
    <row r="31" spans="1:12" ht="16.5" customHeight="1">
      <c r="A31" s="10" t="s">
        <v>27</v>
      </c>
      <c r="B31" s="16">
        <f t="shared" si="1"/>
        <v>100</v>
      </c>
      <c r="C31" s="16">
        <f t="shared" si="5"/>
        <v>70.833333333333329</v>
      </c>
      <c r="D31" s="16">
        <v>18.333333333333332</v>
      </c>
      <c r="E31" s="16">
        <v>29.166666666666668</v>
      </c>
      <c r="F31" s="16">
        <v>23.333333333333332</v>
      </c>
      <c r="G31" s="16">
        <v>15</v>
      </c>
      <c r="H31" s="16">
        <v>14.166666666666666</v>
      </c>
      <c r="I31" s="16">
        <f t="shared" si="2"/>
        <v>100</v>
      </c>
      <c r="J31" s="20">
        <f t="shared" si="6"/>
        <v>70.833333333333329</v>
      </c>
      <c r="K31" s="21">
        <f t="shared" si="0"/>
        <v>0</v>
      </c>
      <c r="L31" s="22">
        <f t="shared" si="4"/>
        <v>100</v>
      </c>
    </row>
    <row r="32" spans="1:12" ht="16.5" customHeight="1">
      <c r="A32" s="10" t="s">
        <v>28</v>
      </c>
      <c r="B32" s="16">
        <f t="shared" si="1"/>
        <v>100.00000000000001</v>
      </c>
      <c r="C32" s="16">
        <f t="shared" si="5"/>
        <v>90.909090909090921</v>
      </c>
      <c r="D32" s="16">
        <v>0</v>
      </c>
      <c r="E32" s="16">
        <v>81.818181818181827</v>
      </c>
      <c r="F32" s="16">
        <v>9.0909090909090917</v>
      </c>
      <c r="G32" s="16">
        <v>0</v>
      </c>
      <c r="H32" s="16">
        <v>9.0909090909090917</v>
      </c>
      <c r="I32" s="16">
        <f t="shared" si="2"/>
        <v>100.00000000000001</v>
      </c>
      <c r="J32" s="20">
        <f t="shared" si="6"/>
        <v>90.909090909090921</v>
      </c>
      <c r="K32" s="21">
        <f t="shared" si="0"/>
        <v>0</v>
      </c>
      <c r="L32" s="22">
        <f t="shared" si="4"/>
        <v>100.00000000000001</v>
      </c>
    </row>
    <row r="33" spans="1:12" ht="16.5" customHeight="1">
      <c r="A33" s="18" t="s">
        <v>29</v>
      </c>
      <c r="B33" s="16">
        <f t="shared" si="1"/>
        <v>99.999999999999986</v>
      </c>
      <c r="C33" s="16">
        <f t="shared" si="5"/>
        <v>66.666666666666657</v>
      </c>
      <c r="D33" s="16">
        <v>0</v>
      </c>
      <c r="E33" s="16">
        <v>33.333333333333329</v>
      </c>
      <c r="F33" s="16">
        <v>33.333333333333329</v>
      </c>
      <c r="G33" s="16">
        <v>33.333333333333329</v>
      </c>
      <c r="H33" s="16">
        <v>0</v>
      </c>
      <c r="I33" s="16">
        <f t="shared" si="2"/>
        <v>99.999999999999986</v>
      </c>
      <c r="J33" s="20">
        <f t="shared" si="6"/>
        <v>66.666666666666657</v>
      </c>
      <c r="K33" s="21">
        <f t="shared" si="0"/>
        <v>0</v>
      </c>
      <c r="L33" s="22">
        <f t="shared" si="4"/>
        <v>99.999999999999986</v>
      </c>
    </row>
    <row r="34" spans="1:12" ht="16.5" customHeight="1">
      <c r="A34" s="10" t="s">
        <v>30</v>
      </c>
      <c r="B34" s="16">
        <f t="shared" si="1"/>
        <v>100</v>
      </c>
      <c r="C34" s="16">
        <f t="shared" si="5"/>
        <v>55.172413793103445</v>
      </c>
      <c r="D34" s="16">
        <v>6.8965517241379306</v>
      </c>
      <c r="E34" s="16">
        <v>27.586206896551722</v>
      </c>
      <c r="F34" s="16">
        <v>20.689655172413794</v>
      </c>
      <c r="G34" s="16">
        <v>17.241379310344829</v>
      </c>
      <c r="H34" s="16">
        <v>27.586206896551722</v>
      </c>
      <c r="I34" s="16">
        <f t="shared" si="2"/>
        <v>100</v>
      </c>
      <c r="J34" s="20">
        <f t="shared" si="6"/>
        <v>55.172413793103445</v>
      </c>
      <c r="K34" s="21">
        <f t="shared" si="0"/>
        <v>0</v>
      </c>
      <c r="L34" s="22">
        <f t="shared" si="4"/>
        <v>100</v>
      </c>
    </row>
    <row r="35" spans="1:12" ht="16.5" customHeight="1">
      <c r="A35" s="10" t="s">
        <v>31</v>
      </c>
      <c r="B35" s="16">
        <f t="shared" si="1"/>
        <v>100</v>
      </c>
      <c r="C35" s="16">
        <f t="shared" si="5"/>
        <v>60</v>
      </c>
      <c r="D35" s="16">
        <v>13.333333333333334</v>
      </c>
      <c r="E35" s="16">
        <v>24.444444444444443</v>
      </c>
      <c r="F35" s="16">
        <v>22.222222222222221</v>
      </c>
      <c r="G35" s="16">
        <v>26.666666666666668</v>
      </c>
      <c r="H35" s="16">
        <v>13.333333333333334</v>
      </c>
      <c r="I35" s="16">
        <f t="shared" si="2"/>
        <v>100</v>
      </c>
      <c r="J35" s="20">
        <f t="shared" si="6"/>
        <v>60</v>
      </c>
      <c r="K35" s="21">
        <f t="shared" si="0"/>
        <v>0</v>
      </c>
      <c r="L35" s="22">
        <f t="shared" si="4"/>
        <v>100</v>
      </c>
    </row>
    <row r="36" spans="1:12" ht="16.5" customHeight="1">
      <c r="A36" s="10" t="s">
        <v>32</v>
      </c>
      <c r="B36" s="16">
        <f t="shared" si="1"/>
        <v>100</v>
      </c>
      <c r="C36" s="16">
        <f t="shared" si="5"/>
        <v>69.230769230769226</v>
      </c>
      <c r="D36" s="16">
        <v>23.076923076923077</v>
      </c>
      <c r="E36" s="16">
        <v>30.76923076923077</v>
      </c>
      <c r="F36" s="16">
        <v>15.384615384615385</v>
      </c>
      <c r="G36" s="16">
        <v>7.6923076923076925</v>
      </c>
      <c r="H36" s="16">
        <v>23.076923076923077</v>
      </c>
      <c r="I36" s="16">
        <f t="shared" si="2"/>
        <v>100</v>
      </c>
      <c r="J36" s="20">
        <f t="shared" si="6"/>
        <v>69.230769230769226</v>
      </c>
      <c r="K36" s="21">
        <f t="shared" si="0"/>
        <v>0</v>
      </c>
      <c r="L36" s="22">
        <f t="shared" si="4"/>
        <v>100</v>
      </c>
    </row>
    <row r="37" spans="1:12" ht="16.5" customHeight="1">
      <c r="A37" s="11" t="s">
        <v>21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f t="shared" si="2"/>
        <v>0</v>
      </c>
      <c r="J37" s="20">
        <f t="shared" si="6"/>
        <v>0</v>
      </c>
      <c r="K37" s="21">
        <f t="shared" si="0"/>
        <v>0</v>
      </c>
      <c r="L37" s="22">
        <f t="shared" si="4"/>
        <v>0</v>
      </c>
    </row>
    <row r="38" spans="1:12" s="5" customFormat="1" ht="16.5" customHeight="1">
      <c r="A38" s="9" t="s">
        <v>33</v>
      </c>
      <c r="B38" s="15">
        <f t="shared" si="1"/>
        <v>100</v>
      </c>
      <c r="C38" s="15">
        <f t="shared" si="5"/>
        <v>61.75</v>
      </c>
      <c r="D38" s="15">
        <v>17</v>
      </c>
      <c r="E38" s="15">
        <v>27.875</v>
      </c>
      <c r="F38" s="15">
        <v>16.875</v>
      </c>
      <c r="G38" s="15">
        <v>21.125</v>
      </c>
      <c r="H38" s="15">
        <v>17.125</v>
      </c>
      <c r="I38" s="16">
        <f t="shared" si="2"/>
        <v>100</v>
      </c>
      <c r="J38" s="20">
        <f t="shared" si="6"/>
        <v>61.75</v>
      </c>
      <c r="K38" s="21">
        <f t="shared" si="0"/>
        <v>0</v>
      </c>
      <c r="L38" s="22">
        <f t="shared" si="4"/>
        <v>100</v>
      </c>
    </row>
    <row r="39" spans="1:12" ht="16.5" customHeight="1">
      <c r="A39" s="10" t="s">
        <v>34</v>
      </c>
      <c r="B39" s="16">
        <f t="shared" si="1"/>
        <v>100</v>
      </c>
      <c r="C39" s="16">
        <f t="shared" si="5"/>
        <v>61.53846153846154</v>
      </c>
      <c r="D39" s="16">
        <v>15.384615384615385</v>
      </c>
      <c r="E39" s="16">
        <v>15.384615384615385</v>
      </c>
      <c r="F39" s="16">
        <v>30.76923076923077</v>
      </c>
      <c r="G39" s="16">
        <v>15.384615384615385</v>
      </c>
      <c r="H39" s="16">
        <v>23.076923076923077</v>
      </c>
      <c r="I39" s="16">
        <f t="shared" si="2"/>
        <v>100</v>
      </c>
      <c r="J39" s="20">
        <f t="shared" si="6"/>
        <v>61.53846153846154</v>
      </c>
      <c r="K39" s="21">
        <f t="shared" si="0"/>
        <v>0</v>
      </c>
      <c r="L39" s="22">
        <f t="shared" si="4"/>
        <v>100</v>
      </c>
    </row>
    <row r="40" spans="1:12" ht="16.5" customHeight="1">
      <c r="A40" s="10" t="s">
        <v>35</v>
      </c>
      <c r="B40" s="16">
        <f t="shared" si="1"/>
        <v>100</v>
      </c>
      <c r="C40" s="16">
        <f t="shared" si="5"/>
        <v>58.522727272727273</v>
      </c>
      <c r="D40" s="16">
        <v>17.613636363636363</v>
      </c>
      <c r="E40" s="16">
        <v>24.431818181818183</v>
      </c>
      <c r="F40" s="16">
        <v>16.477272727272727</v>
      </c>
      <c r="G40" s="16">
        <v>21.022727272727273</v>
      </c>
      <c r="H40" s="16">
        <v>20.454545454545457</v>
      </c>
      <c r="I40" s="16">
        <f t="shared" si="2"/>
        <v>100</v>
      </c>
      <c r="J40" s="20">
        <f t="shared" si="6"/>
        <v>58.522727272727273</v>
      </c>
      <c r="K40" s="21">
        <f t="shared" si="0"/>
        <v>0</v>
      </c>
      <c r="L40" s="22">
        <f t="shared" si="4"/>
        <v>100</v>
      </c>
    </row>
    <row r="41" spans="1:12" ht="16.5" customHeight="1">
      <c r="A41" s="10" t="s">
        <v>36</v>
      </c>
      <c r="B41" s="16">
        <f t="shared" si="1"/>
        <v>100</v>
      </c>
      <c r="C41" s="16">
        <f t="shared" si="5"/>
        <v>57.8125</v>
      </c>
      <c r="D41" s="16">
        <v>18.75</v>
      </c>
      <c r="E41" s="16">
        <v>23.4375</v>
      </c>
      <c r="F41" s="16">
        <v>15.625</v>
      </c>
      <c r="G41" s="16">
        <v>25.78125</v>
      </c>
      <c r="H41" s="16">
        <v>16.40625</v>
      </c>
      <c r="I41" s="16">
        <f t="shared" si="2"/>
        <v>100</v>
      </c>
      <c r="J41" s="20">
        <f t="shared" si="6"/>
        <v>57.8125</v>
      </c>
      <c r="K41" s="21">
        <f t="shared" si="0"/>
        <v>0</v>
      </c>
      <c r="L41" s="22">
        <f t="shared" si="4"/>
        <v>100</v>
      </c>
    </row>
    <row r="42" spans="1:12" ht="16.5" customHeight="1">
      <c r="A42" s="10" t="s">
        <v>37</v>
      </c>
      <c r="B42" s="16">
        <f t="shared" si="1"/>
        <v>100.00000000000001</v>
      </c>
      <c r="C42" s="16">
        <f t="shared" si="5"/>
        <v>65.929203539823021</v>
      </c>
      <c r="D42" s="16">
        <v>16.814159292035399</v>
      </c>
      <c r="E42" s="16">
        <v>30.088495575221241</v>
      </c>
      <c r="F42" s="16">
        <v>19.026548672566371</v>
      </c>
      <c r="G42" s="16">
        <v>17.256637168141591</v>
      </c>
      <c r="H42" s="16">
        <v>16.814159292035399</v>
      </c>
      <c r="I42" s="16">
        <f t="shared" si="2"/>
        <v>100.00000000000001</v>
      </c>
      <c r="J42" s="20">
        <f t="shared" si="6"/>
        <v>65.929203539823021</v>
      </c>
      <c r="K42" s="21">
        <f t="shared" si="0"/>
        <v>0</v>
      </c>
      <c r="L42" s="22">
        <f t="shared" si="4"/>
        <v>100.00000000000001</v>
      </c>
    </row>
    <row r="43" spans="1:12" ht="16.5" customHeight="1">
      <c r="A43" s="10" t="s">
        <v>38</v>
      </c>
      <c r="B43" s="16">
        <f t="shared" si="1"/>
        <v>100.00000000000001</v>
      </c>
      <c r="C43" s="16">
        <f t="shared" si="5"/>
        <v>73.737373737373744</v>
      </c>
      <c r="D43" s="16">
        <v>15.151515151515152</v>
      </c>
      <c r="E43" s="16">
        <v>42.424242424242422</v>
      </c>
      <c r="F43" s="16">
        <v>16.161616161616163</v>
      </c>
      <c r="G43" s="16">
        <v>15.151515151515152</v>
      </c>
      <c r="H43" s="16">
        <v>11.111111111111111</v>
      </c>
      <c r="I43" s="16">
        <f t="shared" si="2"/>
        <v>100.00000000000001</v>
      </c>
      <c r="J43" s="20">
        <f t="shared" si="6"/>
        <v>73.737373737373744</v>
      </c>
      <c r="K43" s="21">
        <f t="shared" si="0"/>
        <v>0</v>
      </c>
      <c r="L43" s="22">
        <f t="shared" si="4"/>
        <v>100.00000000000001</v>
      </c>
    </row>
    <row r="44" spans="1:12" ht="16.5" customHeight="1">
      <c r="A44" s="10" t="s">
        <v>39</v>
      </c>
      <c r="B44" s="16">
        <f t="shared" si="1"/>
        <v>100</v>
      </c>
      <c r="C44" s="16">
        <f t="shared" si="5"/>
        <v>55.555555555555557</v>
      </c>
      <c r="D44" s="16">
        <v>0</v>
      </c>
      <c r="E44" s="16">
        <v>38.888888888888893</v>
      </c>
      <c r="F44" s="16">
        <v>16.666666666666664</v>
      </c>
      <c r="G44" s="16">
        <v>16.666666666666664</v>
      </c>
      <c r="H44" s="16">
        <v>27.777777777777779</v>
      </c>
      <c r="I44" s="16">
        <f t="shared" si="2"/>
        <v>100</v>
      </c>
      <c r="J44" s="20">
        <f t="shared" si="6"/>
        <v>55.555555555555557</v>
      </c>
      <c r="K44" s="21">
        <f t="shared" si="0"/>
        <v>0</v>
      </c>
      <c r="L44" s="22">
        <f t="shared" si="4"/>
        <v>100</v>
      </c>
    </row>
    <row r="45" spans="1:12" ht="16.5" customHeight="1">
      <c r="A45" s="11" t="s">
        <v>40</v>
      </c>
      <c r="B45" s="17">
        <f t="shared" si="1"/>
        <v>100</v>
      </c>
      <c r="C45" s="17">
        <f t="shared" si="5"/>
        <v>24.999999999999996</v>
      </c>
      <c r="D45" s="17">
        <v>16.666666666666664</v>
      </c>
      <c r="E45" s="17">
        <v>8.3333333333333321</v>
      </c>
      <c r="F45" s="17">
        <v>0</v>
      </c>
      <c r="G45" s="17">
        <v>58.333333333333336</v>
      </c>
      <c r="H45" s="17">
        <v>16.666666666666664</v>
      </c>
      <c r="I45" s="16">
        <f t="shared" si="2"/>
        <v>100</v>
      </c>
      <c r="J45" s="20">
        <f t="shared" si="6"/>
        <v>24.999999999999996</v>
      </c>
      <c r="K45" s="21">
        <f t="shared" si="0"/>
        <v>0</v>
      </c>
      <c r="L45" s="22">
        <f t="shared" si="4"/>
        <v>100</v>
      </c>
    </row>
    <row r="47" spans="1:12" ht="18.75" customHeight="1">
      <c r="A47" s="24" t="s">
        <v>65</v>
      </c>
      <c r="C47" s="6"/>
    </row>
    <row r="48" spans="1:12" ht="18.75" customHeight="1">
      <c r="A48" s="24" t="s">
        <v>66</v>
      </c>
    </row>
    <row r="49" spans="1:1" ht="18.75" customHeight="1">
      <c r="A49" s="23" t="s">
        <v>67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9</vt:i4>
      </vt:variant>
    </vt:vector>
  </HeadingPairs>
  <TitlesOfParts>
    <vt:vector size="18" baseType="lpstr">
      <vt:lpstr>57 a105</vt:lpstr>
      <vt:lpstr>58 a106</vt:lpstr>
      <vt:lpstr>59 a107</vt:lpstr>
      <vt:lpstr>60 a108</vt:lpstr>
      <vt:lpstr>61 a109</vt:lpstr>
      <vt:lpstr>62 a110</vt:lpstr>
      <vt:lpstr>63 a112</vt:lpstr>
      <vt:lpstr>64 a111</vt:lpstr>
      <vt:lpstr>65 a113</vt:lpstr>
      <vt:lpstr>'57 a105'!Print_Area</vt:lpstr>
      <vt:lpstr>'58 a106'!Print_Area</vt:lpstr>
      <vt:lpstr>'59 a107'!Print_Area</vt:lpstr>
      <vt:lpstr>'60 a108'!Print_Area</vt:lpstr>
      <vt:lpstr>'61 a109'!Print_Area</vt:lpstr>
      <vt:lpstr>'62 a110'!Print_Area</vt:lpstr>
      <vt:lpstr>'63 a112'!Print_Area</vt:lpstr>
      <vt:lpstr>'64 a111'!Print_Area</vt:lpstr>
      <vt:lpstr>'65 a113'!Print_Area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NSOCHTBURI</cp:lastModifiedBy>
  <cp:lastPrinted>2014-11-11T09:50:04Z</cp:lastPrinted>
  <dcterms:created xsi:type="dcterms:W3CDTF">2014-08-19T07:08:51Z</dcterms:created>
  <dcterms:modified xsi:type="dcterms:W3CDTF">2014-11-12T04:42:58Z</dcterms:modified>
</cp:coreProperties>
</file>