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48 a90 a92" sheetId="1" r:id="rId1"/>
  </sheets>
  <definedNames>
    <definedName name="_xlnm.Print_Area" localSheetId="0">'48 a90 a92'!$A$1:$K$49</definedName>
  </definedNames>
  <calcPr calcId="124519"/>
</workbook>
</file>

<file path=xl/calcChain.xml><?xml version="1.0" encoding="utf-8"?>
<calcChain xmlns="http://schemas.openxmlformats.org/spreadsheetml/2006/main">
  <c r="B6" i="1"/>
  <c r="F6"/>
  <c r="E6" s="1"/>
  <c r="B7"/>
  <c r="F7"/>
  <c r="E7" s="1"/>
  <c r="B8"/>
  <c r="F8"/>
  <c r="E8" s="1"/>
  <c r="B9"/>
  <c r="F9"/>
  <c r="E9" s="1"/>
  <c r="B10"/>
  <c r="F10"/>
  <c r="E10" s="1"/>
  <c r="B11"/>
  <c r="E11"/>
  <c r="F11"/>
  <c r="B12"/>
  <c r="F12"/>
  <c r="E12" s="1"/>
  <c r="B13"/>
  <c r="F13"/>
  <c r="E13" s="1"/>
  <c r="B14"/>
  <c r="F14"/>
  <c r="E14" s="1"/>
  <c r="B15"/>
  <c r="E15"/>
  <c r="F15"/>
  <c r="B16"/>
  <c r="F16"/>
  <c r="E16" s="1"/>
  <c r="B17"/>
  <c r="F17"/>
  <c r="E17" s="1"/>
  <c r="B18"/>
  <c r="F18"/>
  <c r="E18" s="1"/>
  <c r="B19"/>
  <c r="E19"/>
  <c r="F19"/>
  <c r="B20"/>
  <c r="F20"/>
  <c r="E20" s="1"/>
  <c r="B21"/>
  <c r="F21"/>
  <c r="E21" s="1"/>
  <c r="B22"/>
  <c r="F22"/>
  <c r="E22" s="1"/>
  <c r="B23"/>
  <c r="F23"/>
  <c r="E23" s="1"/>
  <c r="B24"/>
  <c r="F24"/>
  <c r="E24" s="1"/>
  <c r="B25"/>
  <c r="F25"/>
  <c r="E25" s="1"/>
  <c r="B26"/>
  <c r="F26"/>
  <c r="E26" s="1"/>
  <c r="B27"/>
  <c r="F27"/>
  <c r="E27" s="1"/>
  <c r="B28"/>
  <c r="F28"/>
  <c r="E28" s="1"/>
  <c r="B29"/>
  <c r="F29"/>
  <c r="E29" s="1"/>
  <c r="B30"/>
  <c r="F30"/>
  <c r="E30" s="1"/>
  <c r="B31"/>
  <c r="F31"/>
  <c r="E31" s="1"/>
  <c r="B32"/>
  <c r="F32"/>
  <c r="E32" s="1"/>
  <c r="B33"/>
  <c r="F33"/>
  <c r="E33" s="1"/>
  <c r="B34"/>
  <c r="F34"/>
  <c r="E34" s="1"/>
  <c r="B35"/>
  <c r="F35"/>
  <c r="E35" s="1"/>
  <c r="B36"/>
  <c r="F36"/>
  <c r="E36" s="1"/>
  <c r="B37"/>
  <c r="F37"/>
  <c r="E37" s="1"/>
  <c r="B38"/>
  <c r="F38"/>
  <c r="E38" s="1"/>
  <c r="B39"/>
  <c r="E39"/>
  <c r="F39"/>
  <c r="B40"/>
  <c r="F40"/>
  <c r="E40" s="1"/>
  <c r="B41"/>
  <c r="F41"/>
  <c r="E41" s="1"/>
  <c r="B42"/>
  <c r="F42"/>
  <c r="E42" s="1"/>
  <c r="B43"/>
  <c r="F43"/>
  <c r="E43" s="1"/>
  <c r="B44"/>
  <c r="F44"/>
  <c r="E44" s="1"/>
  <c r="B45"/>
  <c r="F45"/>
  <c r="E45" s="1"/>
</calcChain>
</file>

<file path=xl/sharedStrings.xml><?xml version="1.0" encoding="utf-8"?>
<sst xmlns="http://schemas.openxmlformats.org/spreadsheetml/2006/main" count="58" uniqueCount="55">
  <si>
    <t xml:space="preserve">          สำนักงานสถิติจังหวัดจันทบุรี  สำนักงานสถิติแห่งชาติ  กระทรวงเทคโนโลยีสารสนเทศและการสื่อสาร</t>
  </si>
  <si>
    <t xml:space="preserve">          (ยุทธศาสตร์พลังแผ่นดินเอาชนะยาเสพติด) (เดือนสิงหาคม) พ.ศ.2557</t>
  </si>
  <si>
    <t xml:space="preserve"> ที่มา : สำรวจความคิดเห็นของประชาชนเกี่ยวกับสถานการณ์การแพร่ระบาดยาเสพติดและการจัดระเบียบสังคม</t>
  </si>
  <si>
    <t xml:space="preserve">    มากกว่า 100,000 บาท</t>
  </si>
  <si>
    <t xml:space="preserve">    50,001 - 100,000 บาท</t>
  </si>
  <si>
    <t xml:space="preserve">    30,001 - 50,000 บาท</t>
  </si>
  <si>
    <t xml:space="preserve">    15,001 - 30,000 บาท</t>
  </si>
  <si>
    <t xml:space="preserve">    10,001 - 15,000 บาท</t>
  </si>
  <si>
    <t xml:space="preserve">    3,501 - 10,000 บาท</t>
  </si>
  <si>
    <t xml:space="preserve">    ต่ำกว่า 3,501 บาท</t>
  </si>
  <si>
    <t>รายได้</t>
  </si>
  <si>
    <t xml:space="preserve">    อื่น ๆ</t>
  </si>
  <si>
    <t xml:space="preserve">    ว่างงาน/ไม่มีงานทำ</t>
  </si>
  <si>
    <t xml:space="preserve">    พ่อบ้าน/แม่บ้าน</t>
  </si>
  <si>
    <t xml:space="preserve">    นักเรียน/นักศึกษา</t>
  </si>
  <si>
    <t xml:space="preserve">    ขับรถรับจ้าง (มอเตอร์ไซด์รับจ้าง รถตู้ แท็กซี่           รถบรรทุก)</t>
  </si>
  <si>
    <t xml:space="preserve">    กรรมกร</t>
  </si>
  <si>
    <t xml:space="preserve">    รับจ้างทั่วไป</t>
  </si>
  <si>
    <t xml:space="preserve">    เกษตรกร</t>
  </si>
  <si>
    <t xml:space="preserve">    ค้าขาย/ประกอบธุรกิจส่วนตัว</t>
  </si>
  <si>
    <t xml:space="preserve">    พนักงาน/ลูกจ้างเอกชน</t>
  </si>
  <si>
    <t xml:space="preserve">    ข้าราชการ พนักงาน ลูกจ้างของรัฐ/                     พนักงานรัฐวิสาหกิจ</t>
  </si>
  <si>
    <t>สถานภาพการทำงาน</t>
  </si>
  <si>
    <t xml:space="preserve">    ปริญญาโท หรือ สูงกว่า</t>
  </si>
  <si>
    <t xml:space="preserve">    ปริญญาตรี</t>
  </si>
  <si>
    <t xml:space="preserve">    ปวส./ปวท./อนุปริญญา</t>
  </si>
  <si>
    <t xml:space="preserve">    ปวช.</t>
  </si>
  <si>
    <t xml:space="preserve">    มัธยมศึกษาตอนปลาย</t>
  </si>
  <si>
    <t xml:space="preserve">    มัธยมศึกษาตอนต้น</t>
  </si>
  <si>
    <t xml:space="preserve">    ประถมศึกษา</t>
  </si>
  <si>
    <t xml:space="preserve">    ไม่เคยเรียน</t>
  </si>
  <si>
    <t>การศึกษาสูงสุด</t>
  </si>
  <si>
    <t xml:space="preserve">    60 ปีขึ้นไป</t>
  </si>
  <si>
    <t xml:space="preserve">    50 - 59 ปี</t>
  </si>
  <si>
    <t xml:space="preserve">    40 - 49 ปี</t>
  </si>
  <si>
    <t xml:space="preserve">    30 - 39 ปี</t>
  </si>
  <si>
    <t xml:space="preserve">    20 - 29 ปี</t>
  </si>
  <si>
    <t xml:space="preserve">    18 - 19 ปี</t>
  </si>
  <si>
    <t>อายุ</t>
  </si>
  <si>
    <t xml:space="preserve">    หญิง</t>
  </si>
  <si>
    <t xml:space="preserve">    ชาย</t>
  </si>
  <si>
    <t>เพศ</t>
  </si>
  <si>
    <t>น้อย</t>
  </si>
  <si>
    <t>ปานกลาง</t>
  </si>
  <si>
    <t>มาก</t>
  </si>
  <si>
    <t>รวม</t>
  </si>
  <si>
    <t>ไม่มี</t>
  </si>
  <si>
    <t>มี</t>
  </si>
  <si>
    <t>ไม่ทราบ/ไม่แน่ใจ</t>
  </si>
  <si>
    <t>ไม่เกิดขึ้น</t>
  </si>
  <si>
    <t>มีเกิดขึ้น</t>
  </si>
  <si>
    <t>การขายบริเวณใกล้เคียงหรือรอบๆสถานศึกษา/ศาสนสถาน</t>
  </si>
  <si>
    <t>การมีร้านค้าขายเครื่องดื่มแอลกอฮอล์/บุหรี่</t>
  </si>
  <si>
    <t>ลักษณะทางประชากร/สังคม</t>
  </si>
  <si>
    <r>
      <rPr>
        <b/>
        <sz val="12"/>
        <color theme="1"/>
        <rFont val="TH SarabunPSK"/>
        <family val="2"/>
      </rPr>
      <t>ตาราง 48</t>
    </r>
    <r>
      <rPr>
        <sz val="12"/>
        <color theme="1"/>
        <rFont val="TH SarabunPSK"/>
        <family val="2"/>
      </rPr>
      <t xml:space="preserve">   ร้อยละของประชาชน จำแนกตามการมีร้านค้าขายเครื่องดื่มแอลกอฮอล์/บุหรี่ การขายบริเวณใกล้เคียงหรือรอบๆสถานศึกษา/ศาสนสถาน และลักษณะทางประชากร/สังคม</t>
    </r>
  </si>
</sst>
</file>

<file path=xl/styles.xml><?xml version="1.0" encoding="utf-8"?>
<styleSheet xmlns="http://schemas.openxmlformats.org/spreadsheetml/2006/main">
  <numFmts count="2">
    <numFmt numFmtId="164" formatCode="_(* #,##0.00_);_(* \(#,##0.00\);_(* &quot;-&quot;??_);_(@_)"/>
    <numFmt numFmtId="166" formatCode="_(* #,##0.0_);_(* \(#,##0.0\);_(* &quot;-&quot;_);_(@_)"/>
  </numFmts>
  <fonts count="9">
    <font>
      <sz val="11"/>
      <color theme="1"/>
      <name val="Calibri"/>
      <family val="2"/>
      <scheme val="minor"/>
    </font>
    <font>
      <sz val="12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2"/>
      <color theme="1"/>
      <name val="TH SarabunPSK"/>
      <family val="2"/>
    </font>
    <font>
      <b/>
      <sz val="11"/>
      <color theme="1"/>
      <name val="TH SarabunPSK"/>
      <family val="2"/>
    </font>
    <font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 applyAlignment="1"/>
    <xf numFmtId="0" fontId="1" fillId="0" borderId="0" xfId="0" applyFont="1" applyFill="1" applyBorder="1" applyAlignment="1"/>
    <xf numFmtId="0" fontId="2" fillId="0" borderId="0" xfId="0" applyFont="1"/>
    <xf numFmtId="0" fontId="3" fillId="0" borderId="0" xfId="0" applyFont="1" applyAlignment="1"/>
    <xf numFmtId="164" fontId="1" fillId="0" borderId="0" xfId="0" applyNumberFormat="1" applyFont="1" applyAlignment="1"/>
    <xf numFmtId="0" fontId="4" fillId="0" borderId="0" xfId="0" applyFont="1" applyAlignment="1"/>
    <xf numFmtId="166" fontId="1" fillId="0" borderId="1" xfId="0" applyNumberFormat="1" applyFont="1" applyBorder="1" applyAlignment="1">
      <alignment horizontal="right" vertical="top"/>
    </xf>
    <xf numFmtId="166" fontId="1" fillId="0" borderId="2" xfId="0" applyNumberFormat="1" applyFont="1" applyBorder="1" applyAlignment="1">
      <alignment horizontal="right" vertical="top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6" fillId="0" borderId="0" xfId="0" applyFont="1" applyAlignment="1"/>
    <xf numFmtId="166" fontId="5" fillId="0" borderId="5" xfId="0" applyNumberFormat="1" applyFont="1" applyBorder="1" applyAlignment="1">
      <alignment horizontal="right" vertical="top"/>
    </xf>
    <xf numFmtId="0" fontId="5" fillId="0" borderId="6" xfId="0" applyFont="1" applyBorder="1" applyAlignment="1">
      <alignment vertical="top"/>
    </xf>
    <xf numFmtId="0" fontId="1" fillId="0" borderId="4" xfId="0" applyFont="1" applyBorder="1" applyAlignment="1">
      <alignment wrapText="1"/>
    </xf>
    <xf numFmtId="166" fontId="5" fillId="0" borderId="1" xfId="0" applyNumberFormat="1" applyFont="1" applyBorder="1" applyAlignment="1">
      <alignment horizontal="right" vertical="top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vertical="top" shrinkToFit="1"/>
    </xf>
  </cellXfs>
  <cellStyles count="3">
    <cellStyle name="ปกติ" xfId="0" builtinId="0"/>
    <cellStyle name="ปกติ 2" xfId="1"/>
    <cellStyle name="ปกติ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9"/>
  <sheetViews>
    <sheetView tabSelected="1" workbookViewId="0">
      <selection sqref="A1:K1"/>
    </sheetView>
  </sheetViews>
  <sheetFormatPr defaultColWidth="9" defaultRowHeight="18.75" customHeight="1"/>
  <cols>
    <col min="1" max="1" width="35.140625" style="1" customWidth="1"/>
    <col min="2" max="2" width="7" style="1" customWidth="1"/>
    <col min="3" max="4" width="6.28515625" style="1" customWidth="1"/>
    <col min="5" max="5" width="7" style="1" customWidth="1"/>
    <col min="6" max="7" width="6.28515625" style="1" customWidth="1"/>
    <col min="8" max="8" width="6.28515625" style="2" customWidth="1"/>
    <col min="9" max="11" width="6.28515625" style="1" customWidth="1"/>
    <col min="12" max="16384" width="9" style="1"/>
  </cols>
  <sheetData>
    <row r="1" spans="1:11" ht="18.75" customHeight="1">
      <c r="A1" s="32" t="s">
        <v>54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ht="2.25" customHeight="1"/>
    <row r="3" spans="1:11" s="17" customFormat="1" ht="17.25" customHeight="1">
      <c r="A3" s="31" t="s">
        <v>53</v>
      </c>
      <c r="B3" s="30" t="s">
        <v>52</v>
      </c>
      <c r="C3" s="29"/>
      <c r="D3" s="28"/>
      <c r="E3" s="18" t="s">
        <v>51</v>
      </c>
      <c r="F3" s="18"/>
      <c r="G3" s="18"/>
      <c r="H3" s="18"/>
      <c r="I3" s="18"/>
      <c r="J3" s="18"/>
      <c r="K3" s="18"/>
    </row>
    <row r="4" spans="1:11" s="17" customFormat="1" ht="17.25" customHeight="1">
      <c r="A4" s="27"/>
      <c r="B4" s="26"/>
      <c r="C4" s="25"/>
      <c r="D4" s="24"/>
      <c r="E4" s="18" t="s">
        <v>45</v>
      </c>
      <c r="F4" s="18" t="s">
        <v>50</v>
      </c>
      <c r="G4" s="18"/>
      <c r="H4" s="18"/>
      <c r="I4" s="18"/>
      <c r="J4" s="18" t="s">
        <v>49</v>
      </c>
      <c r="K4" s="18" t="s">
        <v>48</v>
      </c>
    </row>
    <row r="5" spans="1:11" s="17" customFormat="1" ht="17.25" customHeight="1">
      <c r="A5" s="23"/>
      <c r="B5" s="22" t="s">
        <v>45</v>
      </c>
      <c r="C5" s="22" t="s">
        <v>47</v>
      </c>
      <c r="D5" s="22" t="s">
        <v>46</v>
      </c>
      <c r="E5" s="18"/>
      <c r="F5" s="21" t="s">
        <v>45</v>
      </c>
      <c r="G5" s="19" t="s">
        <v>44</v>
      </c>
      <c r="H5" s="20" t="s">
        <v>43</v>
      </c>
      <c r="I5" s="19" t="s">
        <v>42</v>
      </c>
      <c r="J5" s="18"/>
      <c r="K5" s="18"/>
    </row>
    <row r="6" spans="1:11" s="16" customFormat="1" ht="16.5" customHeight="1">
      <c r="A6" s="13" t="s">
        <v>41</v>
      </c>
      <c r="B6" s="12">
        <f>C6+D6</f>
        <v>100</v>
      </c>
      <c r="C6" s="12">
        <v>98.75</v>
      </c>
      <c r="D6" s="12">
        <v>1.25</v>
      </c>
      <c r="E6" s="12">
        <f>F6+J6+K6</f>
        <v>100</v>
      </c>
      <c r="F6" s="12">
        <f>G6+H6+I6</f>
        <v>43.797468354430379</v>
      </c>
      <c r="G6" s="12">
        <v>2.6582278481012658</v>
      </c>
      <c r="H6" s="12">
        <v>17.594936708860757</v>
      </c>
      <c r="I6" s="12">
        <v>23.544303797468356</v>
      </c>
      <c r="J6" s="12">
        <v>39.493670886075947</v>
      </c>
      <c r="K6" s="12">
        <v>16.708860759493671</v>
      </c>
    </row>
    <row r="7" spans="1:11" ht="16.5" customHeight="1">
      <c r="A7" s="10" t="s">
        <v>40</v>
      </c>
      <c r="B7" s="7">
        <f>C7+D7</f>
        <v>100</v>
      </c>
      <c r="C7" s="7">
        <v>98.236775818639799</v>
      </c>
      <c r="D7" s="7">
        <v>1.7632241813602016</v>
      </c>
      <c r="E7" s="7">
        <f>F7+J7+K7</f>
        <v>100</v>
      </c>
      <c r="F7" s="7">
        <f>G7+H7+I7</f>
        <v>43.589743589743591</v>
      </c>
      <c r="G7" s="7">
        <v>2.0512820512820511</v>
      </c>
      <c r="H7" s="7">
        <v>17.179487179487179</v>
      </c>
      <c r="I7" s="7">
        <v>24.358974358974358</v>
      </c>
      <c r="J7" s="7">
        <v>40</v>
      </c>
      <c r="K7" s="7">
        <v>16.410256410256409</v>
      </c>
    </row>
    <row r="8" spans="1:11" ht="16.5" customHeight="1">
      <c r="A8" s="9" t="s">
        <v>39</v>
      </c>
      <c r="B8" s="8">
        <f>C8+D8</f>
        <v>100</v>
      </c>
      <c r="C8" s="8">
        <v>99.255583126550874</v>
      </c>
      <c r="D8" s="8">
        <v>0.74441687344913154</v>
      </c>
      <c r="E8" s="8">
        <f>F8+J8+K8</f>
        <v>100</v>
      </c>
      <c r="F8" s="8">
        <f>G8+H8+I8</f>
        <v>44</v>
      </c>
      <c r="G8" s="8">
        <v>3.25</v>
      </c>
      <c r="H8" s="8">
        <v>18</v>
      </c>
      <c r="I8" s="8">
        <v>22.75</v>
      </c>
      <c r="J8" s="8">
        <v>39</v>
      </c>
      <c r="K8" s="8">
        <v>17</v>
      </c>
    </row>
    <row r="9" spans="1:11" s="16" customFormat="1" ht="16.5" customHeight="1">
      <c r="A9" s="13" t="s">
        <v>38</v>
      </c>
      <c r="B9" s="12">
        <f>C9+D9</f>
        <v>100</v>
      </c>
      <c r="C9" s="12">
        <v>98.75</v>
      </c>
      <c r="D9" s="12">
        <v>1.25</v>
      </c>
      <c r="E9" s="12">
        <f>F9+J9+K9</f>
        <v>100</v>
      </c>
      <c r="F9" s="12">
        <f>G9+H9+I9</f>
        <v>43.797468354430379</v>
      </c>
      <c r="G9" s="12">
        <v>2.6582278481012658</v>
      </c>
      <c r="H9" s="12">
        <v>17.594936708860757</v>
      </c>
      <c r="I9" s="12">
        <v>23.544303797468356</v>
      </c>
      <c r="J9" s="12">
        <v>39.493670886075947</v>
      </c>
      <c r="K9" s="12">
        <v>16.708860759493671</v>
      </c>
    </row>
    <row r="10" spans="1:11" ht="16.5" customHeight="1">
      <c r="A10" s="10" t="s">
        <v>37</v>
      </c>
      <c r="B10" s="7">
        <f>C10+D10</f>
        <v>100</v>
      </c>
      <c r="C10" s="7">
        <v>96.428571428571431</v>
      </c>
      <c r="D10" s="7">
        <v>3.5714285714285712</v>
      </c>
      <c r="E10" s="7">
        <f>F10+J10+K10</f>
        <v>99.999999999999972</v>
      </c>
      <c r="F10" s="7">
        <f>G10+H10+I10</f>
        <v>40.740740740740733</v>
      </c>
      <c r="G10" s="7">
        <v>7.4074074074074066</v>
      </c>
      <c r="H10" s="7">
        <v>18.518518518518519</v>
      </c>
      <c r="I10" s="7">
        <v>14.814814814814813</v>
      </c>
      <c r="J10" s="7">
        <v>29.629629629629626</v>
      </c>
      <c r="K10" s="7">
        <v>29.629629629629626</v>
      </c>
    </row>
    <row r="11" spans="1:11" ht="16.5" customHeight="1">
      <c r="A11" s="10" t="s">
        <v>36</v>
      </c>
      <c r="B11" s="7">
        <f>C11+D11</f>
        <v>100</v>
      </c>
      <c r="C11" s="7">
        <v>99.264705882352942</v>
      </c>
      <c r="D11" s="7">
        <v>0.73529411764705876</v>
      </c>
      <c r="E11" s="7">
        <f>F11+J11+K11</f>
        <v>100</v>
      </c>
      <c r="F11" s="7">
        <f>G11+H11+I11</f>
        <v>39.25925925925926</v>
      </c>
      <c r="G11" s="7">
        <v>1.4814814814814816</v>
      </c>
      <c r="H11" s="7">
        <v>11.851851851851853</v>
      </c>
      <c r="I11" s="7">
        <v>25.925925925925924</v>
      </c>
      <c r="J11" s="7">
        <v>43.703703703703702</v>
      </c>
      <c r="K11" s="7">
        <v>17.037037037037038</v>
      </c>
    </row>
    <row r="12" spans="1:11" s="6" customFormat="1" ht="16.5" customHeight="1">
      <c r="A12" s="10" t="s">
        <v>35</v>
      </c>
      <c r="B12" s="7">
        <f>C12+D12</f>
        <v>100</v>
      </c>
      <c r="C12" s="7">
        <v>98.255813953488371</v>
      </c>
      <c r="D12" s="7">
        <v>1.7441860465116279</v>
      </c>
      <c r="E12" s="7">
        <f>F12+J12+K12</f>
        <v>100.00000000000001</v>
      </c>
      <c r="F12" s="7">
        <f>G12+H12+I12</f>
        <v>46.745562130177518</v>
      </c>
      <c r="G12" s="7">
        <v>3.5502958579881656</v>
      </c>
      <c r="H12" s="7">
        <v>18.934911242603551</v>
      </c>
      <c r="I12" s="7">
        <v>24.260355029585799</v>
      </c>
      <c r="J12" s="7">
        <v>38.461538461538467</v>
      </c>
      <c r="K12" s="7">
        <v>14.792899408284024</v>
      </c>
    </row>
    <row r="13" spans="1:11" s="6" customFormat="1" ht="16.5" customHeight="1">
      <c r="A13" s="10" t="s">
        <v>34</v>
      </c>
      <c r="B13" s="7">
        <f>C13+D13</f>
        <v>100</v>
      </c>
      <c r="C13" s="7">
        <v>98.901098901098905</v>
      </c>
      <c r="D13" s="7">
        <v>1.098901098901099</v>
      </c>
      <c r="E13" s="7">
        <f>F13+J13+K13</f>
        <v>100</v>
      </c>
      <c r="F13" s="7">
        <f>G13+H13+I13</f>
        <v>46.111111111111114</v>
      </c>
      <c r="G13" s="7">
        <v>3.3333333333333335</v>
      </c>
      <c r="H13" s="7">
        <v>20</v>
      </c>
      <c r="I13" s="7">
        <v>22.777777777777779</v>
      </c>
      <c r="J13" s="7">
        <v>36.111111111111107</v>
      </c>
      <c r="K13" s="7">
        <v>17.777777777777779</v>
      </c>
    </row>
    <row r="14" spans="1:11" s="6" customFormat="1" ht="16.5" customHeight="1">
      <c r="A14" s="10" t="s">
        <v>33</v>
      </c>
      <c r="B14" s="7">
        <f>C14+D14</f>
        <v>100</v>
      </c>
      <c r="C14" s="7">
        <v>99.043062200956939</v>
      </c>
      <c r="D14" s="7">
        <v>0.9569377990430622</v>
      </c>
      <c r="E14" s="7">
        <f>F14+J14+K14</f>
        <v>99.999999999999986</v>
      </c>
      <c r="F14" s="7">
        <f>G14+H14+I14</f>
        <v>42.028985507246375</v>
      </c>
      <c r="G14" s="7">
        <v>2.4154589371980677</v>
      </c>
      <c r="H14" s="7">
        <v>17.874396135265698</v>
      </c>
      <c r="I14" s="7">
        <v>21.739130434782609</v>
      </c>
      <c r="J14" s="7">
        <v>42.512077294685987</v>
      </c>
      <c r="K14" s="7">
        <v>15.458937198067632</v>
      </c>
    </row>
    <row r="15" spans="1:11" s="6" customFormat="1" ht="16.5" customHeight="1">
      <c r="A15" s="9" t="s">
        <v>32</v>
      </c>
      <c r="B15" s="8">
        <f>C15+D15</f>
        <v>100</v>
      </c>
      <c r="C15" s="8">
        <v>98.630136986301366</v>
      </c>
      <c r="D15" s="8">
        <v>1.3698630136986301</v>
      </c>
      <c r="E15" s="8">
        <f>F15+J15+K15</f>
        <v>100</v>
      </c>
      <c r="F15" s="8">
        <f>G15+H15+I15</f>
        <v>45.833333333333329</v>
      </c>
      <c r="G15" s="8">
        <v>0</v>
      </c>
      <c r="H15" s="8">
        <v>18.055555555555554</v>
      </c>
      <c r="I15" s="8">
        <v>27.777777777777779</v>
      </c>
      <c r="J15" s="8">
        <v>37.5</v>
      </c>
      <c r="K15" s="8">
        <v>16.666666666666664</v>
      </c>
    </row>
    <row r="16" spans="1:11" s="11" customFormat="1" ht="16.5" customHeight="1">
      <c r="A16" s="13" t="s">
        <v>31</v>
      </c>
      <c r="B16" s="15">
        <f>C16+D16</f>
        <v>100</v>
      </c>
      <c r="C16" s="15">
        <v>98.75</v>
      </c>
      <c r="D16" s="15">
        <v>1.25</v>
      </c>
      <c r="E16" s="15">
        <f>F16+J16+K16</f>
        <v>100</v>
      </c>
      <c r="F16" s="15">
        <f>G16+H16+I16</f>
        <v>43.797468354430379</v>
      </c>
      <c r="G16" s="15">
        <v>2.6582278481012658</v>
      </c>
      <c r="H16" s="15">
        <v>17.594936708860757</v>
      </c>
      <c r="I16" s="15">
        <v>23.544303797468356</v>
      </c>
      <c r="J16" s="15">
        <v>39.493670886075947</v>
      </c>
      <c r="K16" s="15">
        <v>16.708860759493671</v>
      </c>
    </row>
    <row r="17" spans="1:11" s="6" customFormat="1" ht="16.5" customHeight="1">
      <c r="A17" s="10" t="s">
        <v>30</v>
      </c>
      <c r="B17" s="7">
        <f>C17+D17</f>
        <v>100</v>
      </c>
      <c r="C17" s="7">
        <v>100</v>
      </c>
      <c r="D17" s="7">
        <v>0</v>
      </c>
      <c r="E17" s="7">
        <f>F17+J17+K17</f>
        <v>100</v>
      </c>
      <c r="F17" s="7">
        <f>G17+H17+I17</f>
        <v>0</v>
      </c>
      <c r="G17" s="7">
        <v>0</v>
      </c>
      <c r="H17" s="7">
        <v>0</v>
      </c>
      <c r="I17" s="7">
        <v>0</v>
      </c>
      <c r="J17" s="7">
        <v>100</v>
      </c>
      <c r="K17" s="7">
        <v>0</v>
      </c>
    </row>
    <row r="18" spans="1:11" s="6" customFormat="1" ht="16.5" customHeight="1">
      <c r="A18" s="10" t="s">
        <v>29</v>
      </c>
      <c r="B18" s="7">
        <f>C18+D18</f>
        <v>100</v>
      </c>
      <c r="C18" s="7">
        <v>98.907103825136616</v>
      </c>
      <c r="D18" s="7">
        <v>1.0928961748633881</v>
      </c>
      <c r="E18" s="7">
        <f>F18+J18+K18</f>
        <v>100</v>
      </c>
      <c r="F18" s="7">
        <f>G18+H18+I18</f>
        <v>42.541436464088392</v>
      </c>
      <c r="G18" s="7">
        <v>2.4861878453038675</v>
      </c>
      <c r="H18" s="7">
        <v>17.679558011049721</v>
      </c>
      <c r="I18" s="7">
        <v>22.375690607734807</v>
      </c>
      <c r="J18" s="7">
        <v>41.712707182320443</v>
      </c>
      <c r="K18" s="7">
        <v>15.745856353591158</v>
      </c>
    </row>
    <row r="19" spans="1:11" s="6" customFormat="1" ht="16.5" customHeight="1">
      <c r="A19" s="10" t="s">
        <v>28</v>
      </c>
      <c r="B19" s="7">
        <f>C19+D19</f>
        <v>100</v>
      </c>
      <c r="C19" s="7">
        <v>98.148148148148152</v>
      </c>
      <c r="D19" s="7">
        <v>1.8518518518518516</v>
      </c>
      <c r="E19" s="7">
        <f>F19+J19+K19</f>
        <v>100</v>
      </c>
      <c r="F19" s="7">
        <f>G19+H19+I19</f>
        <v>43.39622641509434</v>
      </c>
      <c r="G19" s="7">
        <v>1.8867924528301887</v>
      </c>
      <c r="H19" s="7">
        <v>11.320754716981133</v>
      </c>
      <c r="I19" s="7">
        <v>30.188679245283019</v>
      </c>
      <c r="J19" s="7">
        <v>43.39622641509434</v>
      </c>
      <c r="K19" s="7">
        <v>13.20754716981132</v>
      </c>
    </row>
    <row r="20" spans="1:11" s="6" customFormat="1" ht="16.5" customHeight="1">
      <c r="A20" s="10" t="s">
        <v>27</v>
      </c>
      <c r="B20" s="7">
        <f>C20+D20</f>
        <v>100</v>
      </c>
      <c r="C20" s="7">
        <v>100</v>
      </c>
      <c r="D20" s="7">
        <v>0</v>
      </c>
      <c r="E20" s="7">
        <f>F20+J20+K20</f>
        <v>100</v>
      </c>
      <c r="F20" s="7">
        <f>G20+H20+I20</f>
        <v>44.776119402985074</v>
      </c>
      <c r="G20" s="7">
        <v>3.7313432835820892</v>
      </c>
      <c r="H20" s="7">
        <v>21.641791044776117</v>
      </c>
      <c r="I20" s="7">
        <v>19.402985074626866</v>
      </c>
      <c r="J20" s="7">
        <v>34.328358208955223</v>
      </c>
      <c r="K20" s="7">
        <v>20.8955223880597</v>
      </c>
    </row>
    <row r="21" spans="1:11" s="6" customFormat="1" ht="16.5" customHeight="1">
      <c r="A21" s="10" t="s">
        <v>26</v>
      </c>
      <c r="B21" s="7">
        <f>C21+D21</f>
        <v>99.999999999999986</v>
      </c>
      <c r="C21" s="7">
        <v>97.222222222222214</v>
      </c>
      <c r="D21" s="7">
        <v>2.7777777777777777</v>
      </c>
      <c r="E21" s="7">
        <f>F21+J21+K21</f>
        <v>99.999999999999986</v>
      </c>
      <c r="F21" s="7">
        <f>G21+H21+I21</f>
        <v>57.142857142857139</v>
      </c>
      <c r="G21" s="7">
        <v>0</v>
      </c>
      <c r="H21" s="7">
        <v>28.571428571428569</v>
      </c>
      <c r="I21" s="7">
        <v>28.571428571428569</v>
      </c>
      <c r="J21" s="7">
        <v>17.142857142857142</v>
      </c>
      <c r="K21" s="7">
        <v>25.714285714285712</v>
      </c>
    </row>
    <row r="22" spans="1:11" s="6" customFormat="1" ht="16.5" customHeight="1">
      <c r="A22" s="10" t="s">
        <v>25</v>
      </c>
      <c r="B22" s="7">
        <f>C22+D22</f>
        <v>100</v>
      </c>
      <c r="C22" s="7">
        <v>100</v>
      </c>
      <c r="D22" s="7">
        <v>0</v>
      </c>
      <c r="E22" s="7">
        <f>F22+J22+K22</f>
        <v>100</v>
      </c>
      <c r="F22" s="7">
        <f>G22+H22+I22</f>
        <v>48.148148148148145</v>
      </c>
      <c r="G22" s="7">
        <v>0</v>
      </c>
      <c r="H22" s="7">
        <v>22.222222222222221</v>
      </c>
      <c r="I22" s="7">
        <v>25.925925925925924</v>
      </c>
      <c r="J22" s="7">
        <v>40.74074074074074</v>
      </c>
      <c r="K22" s="7">
        <v>11.111111111111111</v>
      </c>
    </row>
    <row r="23" spans="1:11" s="6" customFormat="1" ht="16.5" customHeight="1">
      <c r="A23" s="10" t="s">
        <v>24</v>
      </c>
      <c r="B23" s="7">
        <f>C23+D23</f>
        <v>100</v>
      </c>
      <c r="C23" s="7">
        <v>98.4375</v>
      </c>
      <c r="D23" s="7">
        <v>1.5625</v>
      </c>
      <c r="E23" s="7">
        <f>F23+J23+K23</f>
        <v>100</v>
      </c>
      <c r="F23" s="7">
        <f>G23+H23+I23</f>
        <v>42.857142857142854</v>
      </c>
      <c r="G23" s="7">
        <v>4.7619047619047619</v>
      </c>
      <c r="H23" s="7">
        <v>15.873015873015872</v>
      </c>
      <c r="I23" s="7">
        <v>22.222222222222221</v>
      </c>
      <c r="J23" s="7">
        <v>34.920634920634917</v>
      </c>
      <c r="K23" s="7">
        <v>22.222222222222221</v>
      </c>
    </row>
    <row r="24" spans="1:11" s="6" customFormat="1" ht="16.5" customHeight="1">
      <c r="A24" s="10" t="s">
        <v>23</v>
      </c>
      <c r="B24" s="7">
        <f>C24+D24</f>
        <v>100</v>
      </c>
      <c r="C24" s="7">
        <v>80</v>
      </c>
      <c r="D24" s="7">
        <v>20</v>
      </c>
      <c r="E24" s="7">
        <f>F24+J24+K24</f>
        <v>100</v>
      </c>
      <c r="F24" s="7">
        <f>G24+H24+I24</f>
        <v>75</v>
      </c>
      <c r="G24" s="7">
        <v>25</v>
      </c>
      <c r="H24" s="7">
        <v>50</v>
      </c>
      <c r="I24" s="7">
        <v>0</v>
      </c>
      <c r="J24" s="7">
        <v>25</v>
      </c>
      <c r="K24" s="7">
        <v>0</v>
      </c>
    </row>
    <row r="25" spans="1:11" s="6" customFormat="1" ht="16.5" customHeight="1">
      <c r="A25" s="9" t="s">
        <v>11</v>
      </c>
      <c r="B25" s="7">
        <f>C25+D25</f>
        <v>0</v>
      </c>
      <c r="C25" s="7">
        <v>0</v>
      </c>
      <c r="D25" s="7">
        <v>0</v>
      </c>
      <c r="E25" s="7">
        <f>F25+J25+K25</f>
        <v>0</v>
      </c>
      <c r="F25" s="7">
        <f>G25+H25+I25</f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s="11" customFormat="1" ht="16.5" customHeight="1">
      <c r="A26" s="13" t="s">
        <v>22</v>
      </c>
      <c r="B26" s="12">
        <f>C26+D26</f>
        <v>100</v>
      </c>
      <c r="C26" s="12">
        <v>98.75</v>
      </c>
      <c r="D26" s="12">
        <v>1.25</v>
      </c>
      <c r="E26" s="12">
        <f>F26+J26+K26</f>
        <v>100</v>
      </c>
      <c r="F26" s="12">
        <f>G26+H26+I26</f>
        <v>43.797468354430379</v>
      </c>
      <c r="G26" s="12">
        <v>2.6582278481012658</v>
      </c>
      <c r="H26" s="12">
        <v>17.594936708860757</v>
      </c>
      <c r="I26" s="12">
        <v>23.544303797468356</v>
      </c>
      <c r="J26" s="12">
        <v>39.493670886075947</v>
      </c>
      <c r="K26" s="12">
        <v>16.708860759493671</v>
      </c>
    </row>
    <row r="27" spans="1:11" s="6" customFormat="1" ht="28.5" customHeight="1">
      <c r="A27" s="14" t="s">
        <v>21</v>
      </c>
      <c r="B27" s="7">
        <f>C27+D27</f>
        <v>100</v>
      </c>
      <c r="C27" s="7">
        <v>97.560975609756099</v>
      </c>
      <c r="D27" s="7">
        <v>2.4390243902439024</v>
      </c>
      <c r="E27" s="7">
        <f>F27+J27+K27</f>
        <v>100</v>
      </c>
      <c r="F27" s="7">
        <f>G27+H27+I27</f>
        <v>42.5</v>
      </c>
      <c r="G27" s="7">
        <v>7.5</v>
      </c>
      <c r="H27" s="7">
        <v>22.5</v>
      </c>
      <c r="I27" s="7">
        <v>12.5</v>
      </c>
      <c r="J27" s="7">
        <v>32.5</v>
      </c>
      <c r="K27" s="7">
        <v>25</v>
      </c>
    </row>
    <row r="28" spans="1:11" s="6" customFormat="1" ht="16.5" customHeight="1">
      <c r="A28" s="10" t="s">
        <v>20</v>
      </c>
      <c r="B28" s="7">
        <f>C28+D28</f>
        <v>100</v>
      </c>
      <c r="C28" s="7">
        <v>98.019801980198025</v>
      </c>
      <c r="D28" s="7">
        <v>1.9801980198019802</v>
      </c>
      <c r="E28" s="7">
        <f>F28+J28+K28</f>
        <v>100</v>
      </c>
      <c r="F28" s="7">
        <f>G28+H28+I28</f>
        <v>41.414141414141419</v>
      </c>
      <c r="G28" s="7">
        <v>0</v>
      </c>
      <c r="H28" s="7">
        <v>15.151515151515152</v>
      </c>
      <c r="I28" s="7">
        <v>26.262626262626267</v>
      </c>
      <c r="J28" s="7">
        <v>40.404040404040401</v>
      </c>
      <c r="K28" s="7">
        <v>18.181818181818183</v>
      </c>
    </row>
    <row r="29" spans="1:11" s="6" customFormat="1" ht="16.5" customHeight="1">
      <c r="A29" s="10" t="s">
        <v>19</v>
      </c>
      <c r="B29" s="7">
        <f>C29+D29</f>
        <v>100</v>
      </c>
      <c r="C29" s="7">
        <v>97.540983606557376</v>
      </c>
      <c r="D29" s="7">
        <v>2.459016393442623</v>
      </c>
      <c r="E29" s="7">
        <f>F29+J29+K29</f>
        <v>100</v>
      </c>
      <c r="F29" s="7">
        <f>G29+H29+I29</f>
        <v>37.815126050420176</v>
      </c>
      <c r="G29" s="7">
        <v>1.680672268907563</v>
      </c>
      <c r="H29" s="7">
        <v>16.806722689075631</v>
      </c>
      <c r="I29" s="7">
        <v>19.327731092436977</v>
      </c>
      <c r="J29" s="7">
        <v>48.739495798319325</v>
      </c>
      <c r="K29" s="7">
        <v>13.445378151260504</v>
      </c>
    </row>
    <row r="30" spans="1:11" s="6" customFormat="1" ht="16.5" customHeight="1">
      <c r="A30" s="10" t="s">
        <v>18</v>
      </c>
      <c r="B30" s="7">
        <f>C30+D30</f>
        <v>100.00000000000001</v>
      </c>
      <c r="C30" s="7">
        <v>99.038461538461547</v>
      </c>
      <c r="D30" s="7">
        <v>0.96153846153846156</v>
      </c>
      <c r="E30" s="7">
        <f>F30+J30+K30</f>
        <v>100</v>
      </c>
      <c r="F30" s="7">
        <f>G30+H30+I30</f>
        <v>49.190938511326863</v>
      </c>
      <c r="G30" s="7">
        <v>2.912621359223301</v>
      </c>
      <c r="H30" s="7">
        <v>19.741100323624593</v>
      </c>
      <c r="I30" s="7">
        <v>26.537216828478964</v>
      </c>
      <c r="J30" s="7">
        <v>35.922330097087382</v>
      </c>
      <c r="K30" s="7">
        <v>14.886731391585762</v>
      </c>
    </row>
    <row r="31" spans="1:11" s="6" customFormat="1" ht="16.5" customHeight="1">
      <c r="A31" s="10" t="s">
        <v>17</v>
      </c>
      <c r="B31" s="7">
        <f>C31+D31</f>
        <v>100</v>
      </c>
      <c r="C31" s="7">
        <v>100</v>
      </c>
      <c r="D31" s="7">
        <v>0</v>
      </c>
      <c r="E31" s="7">
        <f>F31+J31+K31</f>
        <v>100</v>
      </c>
      <c r="F31" s="7">
        <f>G31+H31+I31</f>
        <v>45.833333333333329</v>
      </c>
      <c r="G31" s="7">
        <v>5</v>
      </c>
      <c r="H31" s="7">
        <v>18.333333333333332</v>
      </c>
      <c r="I31" s="7">
        <v>22.5</v>
      </c>
      <c r="J31" s="7">
        <v>36.666666666666664</v>
      </c>
      <c r="K31" s="7">
        <v>17.5</v>
      </c>
    </row>
    <row r="32" spans="1:11" s="6" customFormat="1" ht="16.5" customHeight="1">
      <c r="A32" s="10" t="s">
        <v>16</v>
      </c>
      <c r="B32" s="7">
        <f>C32+D32</f>
        <v>100</v>
      </c>
      <c r="C32" s="7">
        <v>90.909090909090907</v>
      </c>
      <c r="D32" s="7">
        <v>9.0909090909090917</v>
      </c>
      <c r="E32" s="7">
        <f>F32+J32+K32</f>
        <v>100</v>
      </c>
      <c r="F32" s="7">
        <f>G32+H32+I32</f>
        <v>0</v>
      </c>
      <c r="G32" s="7">
        <v>0</v>
      </c>
      <c r="H32" s="7">
        <v>0</v>
      </c>
      <c r="I32" s="7">
        <v>0</v>
      </c>
      <c r="J32" s="7">
        <v>80</v>
      </c>
      <c r="K32" s="7">
        <v>20</v>
      </c>
    </row>
    <row r="33" spans="1:11" s="6" customFormat="1" ht="28.5" customHeight="1">
      <c r="A33" s="14" t="s">
        <v>15</v>
      </c>
      <c r="B33" s="7">
        <f>C33+D33</f>
        <v>100</v>
      </c>
      <c r="C33" s="7">
        <v>100</v>
      </c>
      <c r="D33" s="7">
        <v>0</v>
      </c>
      <c r="E33" s="7">
        <f>F33+J33+K33</f>
        <v>100</v>
      </c>
      <c r="F33" s="7">
        <f>G33+H33+I33</f>
        <v>50</v>
      </c>
      <c r="G33" s="7">
        <v>0</v>
      </c>
      <c r="H33" s="7">
        <v>0</v>
      </c>
      <c r="I33" s="7">
        <v>50</v>
      </c>
      <c r="J33" s="7">
        <v>33.333333333333329</v>
      </c>
      <c r="K33" s="7">
        <v>16.666666666666664</v>
      </c>
    </row>
    <row r="34" spans="1:11" s="6" customFormat="1" ht="16.5" customHeight="1">
      <c r="A34" s="10" t="s">
        <v>14</v>
      </c>
      <c r="B34" s="7">
        <f>C34+D34</f>
        <v>100</v>
      </c>
      <c r="C34" s="7">
        <v>100</v>
      </c>
      <c r="D34" s="7">
        <v>0</v>
      </c>
      <c r="E34" s="7">
        <f>F34+J34+K34</f>
        <v>100</v>
      </c>
      <c r="F34" s="7">
        <f>G34+H34+I34</f>
        <v>37.931034482758619</v>
      </c>
      <c r="G34" s="7">
        <v>0</v>
      </c>
      <c r="H34" s="7">
        <v>10.344827586206897</v>
      </c>
      <c r="I34" s="7">
        <v>27.586206896551722</v>
      </c>
      <c r="J34" s="7">
        <v>37.931034482758619</v>
      </c>
      <c r="K34" s="7">
        <v>24.137931034482758</v>
      </c>
    </row>
    <row r="35" spans="1:11" s="6" customFormat="1" ht="16.5" customHeight="1">
      <c r="A35" s="10" t="s">
        <v>13</v>
      </c>
      <c r="B35" s="7">
        <f>C35+D35</f>
        <v>100</v>
      </c>
      <c r="C35" s="7">
        <v>100</v>
      </c>
      <c r="D35" s="7">
        <v>0</v>
      </c>
      <c r="E35" s="7">
        <f>F35+J35+K35</f>
        <v>100</v>
      </c>
      <c r="F35" s="7">
        <f>G35+H35+I35</f>
        <v>40</v>
      </c>
      <c r="G35" s="7">
        <v>2.2222222222222223</v>
      </c>
      <c r="H35" s="7">
        <v>13.333333333333334</v>
      </c>
      <c r="I35" s="7">
        <v>24.444444444444443</v>
      </c>
      <c r="J35" s="7">
        <v>40</v>
      </c>
      <c r="K35" s="7">
        <v>20</v>
      </c>
    </row>
    <row r="36" spans="1:11" s="6" customFormat="1" ht="16.5" customHeight="1">
      <c r="A36" s="10" t="s">
        <v>12</v>
      </c>
      <c r="B36" s="7">
        <f>C36+D36</f>
        <v>100</v>
      </c>
      <c r="C36" s="7">
        <v>100</v>
      </c>
      <c r="D36" s="7">
        <v>0</v>
      </c>
      <c r="E36" s="7">
        <f>F36+J36+K36</f>
        <v>100</v>
      </c>
      <c r="F36" s="7">
        <f>G36+H36+I36</f>
        <v>30.76923076923077</v>
      </c>
      <c r="G36" s="7">
        <v>0</v>
      </c>
      <c r="H36" s="7">
        <v>23.076923076923077</v>
      </c>
      <c r="I36" s="7">
        <v>7.6923076923076925</v>
      </c>
      <c r="J36" s="7">
        <v>53.846153846153847</v>
      </c>
      <c r="K36" s="7">
        <v>15.384615384615385</v>
      </c>
    </row>
    <row r="37" spans="1:11" s="6" customFormat="1" ht="16.5" customHeight="1">
      <c r="A37" s="9" t="s">
        <v>11</v>
      </c>
      <c r="B37" s="7">
        <f>C37+D37</f>
        <v>0</v>
      </c>
      <c r="C37" s="7">
        <v>0</v>
      </c>
      <c r="D37" s="7">
        <v>0</v>
      </c>
      <c r="E37" s="7">
        <f>F37+J37+K37</f>
        <v>0</v>
      </c>
      <c r="F37" s="7">
        <f>G37+H37+I37</f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s="11" customFormat="1" ht="16.5" customHeight="1">
      <c r="A38" s="13" t="s">
        <v>10</v>
      </c>
      <c r="B38" s="12">
        <f>C38+D38</f>
        <v>100</v>
      </c>
      <c r="C38" s="12">
        <v>98.75</v>
      </c>
      <c r="D38" s="12">
        <v>1.25</v>
      </c>
      <c r="E38" s="12">
        <f>F38+J38+K38</f>
        <v>100</v>
      </c>
      <c r="F38" s="12">
        <f>G38+H38+I38</f>
        <v>43.797468354430379</v>
      </c>
      <c r="G38" s="12">
        <v>2.6582278481012658</v>
      </c>
      <c r="H38" s="12">
        <v>17.594936708860757</v>
      </c>
      <c r="I38" s="12">
        <v>23.544303797468356</v>
      </c>
      <c r="J38" s="12">
        <v>39.493670886075947</v>
      </c>
      <c r="K38" s="12">
        <v>16.708860759493671</v>
      </c>
    </row>
    <row r="39" spans="1:11" s="6" customFormat="1" ht="16.5" customHeight="1">
      <c r="A39" s="10" t="s">
        <v>9</v>
      </c>
      <c r="B39" s="7">
        <f>C39+D39</f>
        <v>100</v>
      </c>
      <c r="C39" s="7">
        <v>100</v>
      </c>
      <c r="D39" s="7">
        <v>0</v>
      </c>
      <c r="E39" s="7">
        <f>F39+J39+K39</f>
        <v>100.00000000000001</v>
      </c>
      <c r="F39" s="7">
        <f>G39+H39+I39</f>
        <v>46.15384615384616</v>
      </c>
      <c r="G39" s="7">
        <v>0</v>
      </c>
      <c r="H39" s="7">
        <v>7.6923076923076925</v>
      </c>
      <c r="I39" s="7">
        <v>38.461538461538467</v>
      </c>
      <c r="J39" s="7">
        <v>30.76923076923077</v>
      </c>
      <c r="K39" s="7">
        <v>23.076923076923077</v>
      </c>
    </row>
    <row r="40" spans="1:11" s="6" customFormat="1" ht="16.5" customHeight="1">
      <c r="A40" s="10" t="s">
        <v>8</v>
      </c>
      <c r="B40" s="7">
        <f>C40+D40</f>
        <v>100</v>
      </c>
      <c r="C40" s="7">
        <v>98.295454545454547</v>
      </c>
      <c r="D40" s="7">
        <v>1.7045454545454544</v>
      </c>
      <c r="E40" s="7">
        <f>F40+J40+K40</f>
        <v>100</v>
      </c>
      <c r="F40" s="7">
        <f>G40+H40+I40</f>
        <v>40.462427745664741</v>
      </c>
      <c r="G40" s="7">
        <v>4.0462427745664744</v>
      </c>
      <c r="H40" s="7">
        <v>9.8265895953757223</v>
      </c>
      <c r="I40" s="7">
        <v>26.589595375722542</v>
      </c>
      <c r="J40" s="7">
        <v>44.508670520231213</v>
      </c>
      <c r="K40" s="7">
        <v>15.028901734104046</v>
      </c>
    </row>
    <row r="41" spans="1:11" s="6" customFormat="1" ht="16.5" customHeight="1">
      <c r="A41" s="10" t="s">
        <v>7</v>
      </c>
      <c r="B41" s="7">
        <f>C41+D41</f>
        <v>100</v>
      </c>
      <c r="C41" s="7">
        <v>99.21875</v>
      </c>
      <c r="D41" s="7">
        <v>0.78125</v>
      </c>
      <c r="E41" s="7">
        <f>F41+J41+K41</f>
        <v>100</v>
      </c>
      <c r="F41" s="7">
        <f>G41+H41+I41</f>
        <v>50.393700787401578</v>
      </c>
      <c r="G41" s="7">
        <v>1.9685039370078741</v>
      </c>
      <c r="H41" s="7">
        <v>16.929133858267718</v>
      </c>
      <c r="I41" s="7">
        <v>31.496062992125985</v>
      </c>
      <c r="J41" s="7">
        <v>31.889763779527559</v>
      </c>
      <c r="K41" s="7">
        <v>17.716535433070867</v>
      </c>
    </row>
    <row r="42" spans="1:11" s="6" customFormat="1" ht="16.5" customHeight="1">
      <c r="A42" s="10" t="s">
        <v>6</v>
      </c>
      <c r="B42" s="7">
        <f>C42+D42</f>
        <v>100</v>
      </c>
      <c r="C42" s="7">
        <v>99.557522123893804</v>
      </c>
      <c r="D42" s="7">
        <v>0.44247787610619471</v>
      </c>
      <c r="E42" s="7">
        <f>F42+J42+K42</f>
        <v>100</v>
      </c>
      <c r="F42" s="7">
        <f>G42+H42+I42</f>
        <v>41.333333333333336</v>
      </c>
      <c r="G42" s="7">
        <v>1.7777777777777777</v>
      </c>
      <c r="H42" s="7">
        <v>19.555555555555557</v>
      </c>
      <c r="I42" s="7">
        <v>20</v>
      </c>
      <c r="J42" s="7">
        <v>44.888888888888886</v>
      </c>
      <c r="K42" s="7">
        <v>13.777777777777779</v>
      </c>
    </row>
    <row r="43" spans="1:11" s="6" customFormat="1" ht="16.5" customHeight="1">
      <c r="A43" s="10" t="s">
        <v>5</v>
      </c>
      <c r="B43" s="7">
        <f>C43+D43</f>
        <v>100</v>
      </c>
      <c r="C43" s="7">
        <v>96.969696969696969</v>
      </c>
      <c r="D43" s="7">
        <v>3.0303030303030303</v>
      </c>
      <c r="E43" s="7">
        <f>F43+J43+K43</f>
        <v>100.00000000000001</v>
      </c>
      <c r="F43" s="7">
        <f>G43+H43+I43</f>
        <v>42.708333333333336</v>
      </c>
      <c r="G43" s="7">
        <v>5.2083333333333339</v>
      </c>
      <c r="H43" s="7">
        <v>28.125</v>
      </c>
      <c r="I43" s="7">
        <v>9.375</v>
      </c>
      <c r="J43" s="7">
        <v>43.75</v>
      </c>
      <c r="K43" s="7">
        <v>13.541666666666666</v>
      </c>
    </row>
    <row r="44" spans="1:11" s="6" customFormat="1" ht="16.5" customHeight="1">
      <c r="A44" s="10" t="s">
        <v>4</v>
      </c>
      <c r="B44" s="7">
        <f>C44+D44</f>
        <v>100</v>
      </c>
      <c r="C44" s="7">
        <v>100</v>
      </c>
      <c r="D44" s="7">
        <v>0</v>
      </c>
      <c r="E44" s="7">
        <f>F44+J44+K44</f>
        <v>100</v>
      </c>
      <c r="F44" s="7">
        <f>G44+H44+I44</f>
        <v>27.777777777777779</v>
      </c>
      <c r="G44" s="7">
        <v>0</v>
      </c>
      <c r="H44" s="7">
        <v>27.777777777777779</v>
      </c>
      <c r="I44" s="7">
        <v>0</v>
      </c>
      <c r="J44" s="7">
        <v>22.222222222222221</v>
      </c>
      <c r="K44" s="7">
        <v>50</v>
      </c>
    </row>
    <row r="45" spans="1:11" s="6" customFormat="1" ht="16.5" customHeight="1">
      <c r="A45" s="9" t="s">
        <v>3</v>
      </c>
      <c r="B45" s="8">
        <f>C45+D45</f>
        <v>99.999999999999986</v>
      </c>
      <c r="C45" s="8">
        <v>91.666666666666657</v>
      </c>
      <c r="D45" s="8">
        <v>8.3333333333333321</v>
      </c>
      <c r="E45" s="8">
        <f>F45+J45+K45</f>
        <v>100</v>
      </c>
      <c r="F45" s="8">
        <f>G45+H45+I45</f>
        <v>27.272727272727273</v>
      </c>
      <c r="G45" s="8">
        <v>0</v>
      </c>
      <c r="H45" s="8">
        <v>18.181818181818183</v>
      </c>
      <c r="I45" s="8">
        <v>9.0909090909090917</v>
      </c>
      <c r="J45" s="8">
        <v>27.27272727272727</v>
      </c>
      <c r="K45" s="8">
        <v>45.454545454545453</v>
      </c>
    </row>
    <row r="47" spans="1:11" ht="18.75" customHeight="1">
      <c r="A47" s="4" t="s">
        <v>2</v>
      </c>
      <c r="F47" s="5"/>
    </row>
    <row r="48" spans="1:11" ht="18.75" customHeight="1">
      <c r="A48" s="4" t="s">
        <v>1</v>
      </c>
    </row>
    <row r="49" spans="1:8" ht="18.75" customHeight="1">
      <c r="A49" s="3" t="s">
        <v>0</v>
      </c>
      <c r="H49" s="1"/>
    </row>
  </sheetData>
  <mergeCells count="8">
    <mergeCell ref="A1:K1"/>
    <mergeCell ref="A3:A5"/>
    <mergeCell ref="B3:D4"/>
    <mergeCell ref="E3:K3"/>
    <mergeCell ref="E4:E5"/>
    <mergeCell ref="F4:I4"/>
    <mergeCell ref="J4:J5"/>
    <mergeCell ref="K4:K5"/>
  </mergeCells>
  <pageMargins left="0.43" right="0.34" top="0.63" bottom="0.36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48 a90 a92</vt:lpstr>
      <vt:lpstr>'48 a90 a92'!Print_Area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dcterms:created xsi:type="dcterms:W3CDTF">2014-11-12T04:02:01Z</dcterms:created>
  <dcterms:modified xsi:type="dcterms:W3CDTF">2014-11-12T04:02:43Z</dcterms:modified>
</cp:coreProperties>
</file>