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35" yWindow="-15" windowWidth="12120" windowHeight="6855" firstSheet="1" activeTab="3"/>
  </bookViews>
  <sheets>
    <sheet name="XXXXXX" sheetId="1" state="veryHidden" r:id="rId1"/>
    <sheet name="ตาราง 1.2" sheetId="2" r:id="rId2"/>
    <sheet name="ตาราง 1.2(ต่อ2)" sheetId="3" r:id="rId3"/>
    <sheet name="ตาราง 1.2 (ต่อ3)" sheetId="4" r:id="rId4"/>
  </sheets>
  <calcPr calcId="125725"/>
</workbook>
</file>

<file path=xl/calcChain.xml><?xml version="1.0" encoding="utf-8"?>
<calcChain xmlns="http://schemas.openxmlformats.org/spreadsheetml/2006/main">
  <c r="J12" i="3"/>
  <c r="R12" l="1"/>
  <c r="P12"/>
  <c r="N12"/>
  <c r="L12"/>
  <c r="H12"/>
  <c r="F12"/>
  <c r="D12"/>
  <c r="R10" i="2"/>
  <c r="P10"/>
  <c r="N10"/>
  <c r="L10"/>
  <c r="J10"/>
  <c r="H10"/>
  <c r="F10"/>
  <c r="D10"/>
</calcChain>
</file>

<file path=xl/sharedStrings.xml><?xml version="1.0" encoding="utf-8"?>
<sst xmlns="http://schemas.openxmlformats.org/spreadsheetml/2006/main" count="217" uniqueCount="70">
  <si>
    <t>Total</t>
  </si>
  <si>
    <t>Number</t>
  </si>
  <si>
    <t>Area</t>
  </si>
  <si>
    <t>รวมทั้งสิ้น</t>
  </si>
  <si>
    <t>จำนวน</t>
  </si>
  <si>
    <t>เนื้อที่</t>
  </si>
  <si>
    <t>เพาะเลี้ยงสัตว์น้ำในพื้นที่น้ำจืด</t>
  </si>
  <si>
    <t>เพาะปลูกพืช</t>
  </si>
  <si>
    <t>Rearing livestock</t>
  </si>
  <si>
    <t xml:space="preserve">Cultivating crops and </t>
  </si>
  <si>
    <t>rearing livestock</t>
  </si>
  <si>
    <t>เพาะปลูกพืชและ</t>
  </si>
  <si>
    <t>เลี้ยงปศุสัตว์</t>
  </si>
  <si>
    <t>เลี้ยงปศุสัตว์และ</t>
  </si>
  <si>
    <t>และทำนาเกลือสมุทร</t>
  </si>
  <si>
    <t>Cultivating crops and</t>
  </si>
  <si>
    <t>Rearing livestock and</t>
  </si>
  <si>
    <t>and sea salt  farm</t>
  </si>
  <si>
    <t xml:space="preserve">เพาะปลูกพืช </t>
  </si>
  <si>
    <t xml:space="preserve"> เลี้ยงปศุสัตว์ </t>
  </si>
  <si>
    <t xml:space="preserve">เพาะปลูกพืช เลี้ยงปศุสัตว์ </t>
  </si>
  <si>
    <t xml:space="preserve"> เลี้ยงปศุสัตว์ และ</t>
  </si>
  <si>
    <t xml:space="preserve"> เพาะเลี้ยงสัตว์น้ำในพื้นที่น้ำจืด</t>
  </si>
  <si>
    <t xml:space="preserve">เพาะเลี้ยงสัตว์น้ำในพื้นที่น้ำจืด </t>
  </si>
  <si>
    <t xml:space="preserve"> และทำนาเกลือสมุทร</t>
  </si>
  <si>
    <t xml:space="preserve">   และทำนาเกลือสมุทร</t>
  </si>
  <si>
    <t xml:space="preserve">Cultivating crops, </t>
  </si>
  <si>
    <t>Rearing livestock,</t>
  </si>
  <si>
    <t xml:space="preserve"> rearing livestock and</t>
  </si>
  <si>
    <t xml:space="preserve"> and sea salt  farm</t>
  </si>
  <si>
    <t>-</t>
  </si>
  <si>
    <t>อำเภอ</t>
  </si>
  <si>
    <t>Amphoe</t>
  </si>
  <si>
    <t>ตาราง  1.2 (*)   จำนวนผู้ถือครองและเนื้อที่ถือครองทำการเกษตร จำแนกตามลักษณะการดำเนินงาน รายอำเภอ</t>
  </si>
  <si>
    <t xml:space="preserve">ตาราง  1.2 (*)   จำนวนผู้ถือครองและเนื้อที่ถือครองทำการเกษตร จำแนกตามลักษณะการดำเนินงาน รายอำเภอ (ต่อ) </t>
  </si>
  <si>
    <t xml:space="preserve">ตาราง   1.2 (*)   จำนวนผู้ถือครองและเนื้อที่ถือครองทำการเกษตร จำแนกตามลักษณะการดำเนินงาน รายอำเภอ (ต่อ) </t>
  </si>
  <si>
    <t>Table  1.2 (*)   Number and area of holdings by activity of holding and amphoe</t>
  </si>
  <si>
    <t>รวม   Total</t>
  </si>
  <si>
    <t>Table  1.2 (*)   Number and area of holdings by activity of holding and amphoe (Contd.)</t>
  </si>
  <si>
    <t>Table   1.2 (*)   Number and area of holdings by activity of holding and amphoe (Contd.)</t>
  </si>
  <si>
    <t>Area  :  Rai</t>
  </si>
  <si>
    <t>เนื้อที่  :    ไร่</t>
  </si>
  <si>
    <t xml:space="preserve"> เนื้อที่  :    ไร่</t>
  </si>
  <si>
    <r>
      <t xml:space="preserve"> </t>
    </r>
    <r>
      <rPr>
        <sz val="13"/>
        <rFont val="TH SarabunPSK"/>
        <family val="2"/>
      </rPr>
      <t>เนื้อที่  :    ไร่</t>
    </r>
  </si>
  <si>
    <r>
      <t xml:space="preserve"> </t>
    </r>
    <r>
      <rPr>
        <sz val="13"/>
        <rFont val="TH SarabunPSK"/>
        <family val="2"/>
      </rPr>
      <t>Area  :  Rai</t>
    </r>
  </si>
  <si>
    <t xml:space="preserve"> Cultivating crops, rearing livestock </t>
  </si>
  <si>
    <t xml:space="preserve">   Cultivating crops  </t>
  </si>
  <si>
    <t xml:space="preserve">Freshwater culture  </t>
  </si>
  <si>
    <t xml:space="preserve">freshwater culture </t>
  </si>
  <si>
    <t xml:space="preserve"> freshwater culture</t>
  </si>
  <si>
    <t xml:space="preserve">freshwater culture  </t>
  </si>
  <si>
    <t xml:space="preserve"> เมืองสตูล</t>
  </si>
  <si>
    <t>ควนโดน</t>
  </si>
  <si>
    <t>Khuan Don</t>
  </si>
  <si>
    <t>ควนกาหลง</t>
  </si>
  <si>
    <t>Khuan Kalong</t>
  </si>
  <si>
    <t>ท่าแพ</t>
  </si>
  <si>
    <t>Tha Phae</t>
  </si>
  <si>
    <t>ละงู</t>
  </si>
  <si>
    <t>La-ngu</t>
  </si>
  <si>
    <t>ทุ่งหว้า</t>
  </si>
  <si>
    <t>Thung Wa</t>
  </si>
  <si>
    <t>มะนัง</t>
  </si>
  <si>
    <t>Manang</t>
  </si>
  <si>
    <t>เพาะปลูกพืช เลี้ยงปศุสัตว์และ</t>
  </si>
  <si>
    <t>และเพาะเลี้ยงสัตว์น้ำในพื้นที่น้ำจืด</t>
  </si>
  <si>
    <t>Cultivating crops, rearing livestock</t>
  </si>
  <si>
    <t>and freshwater culture</t>
  </si>
  <si>
    <t>Mueang Satun</t>
  </si>
  <si>
    <t>Area  :  Rais</t>
  </si>
</sst>
</file>

<file path=xl/styles.xml><?xml version="1.0" encoding="utf-8"?>
<styleSheet xmlns="http://schemas.openxmlformats.org/spreadsheetml/2006/main">
  <numFmts count="2">
    <numFmt numFmtId="187" formatCode="_(* #,##0.00_);_(* \(#,##0.00\);_(* &quot;-&quot;??_);_(@_)"/>
    <numFmt numFmtId="188" formatCode="_(* #,##0_);_(* \(#,##0\);_(* &quot;-&quot;??_);_(@_)"/>
  </numFmts>
  <fonts count="13">
    <font>
      <sz val="14"/>
      <name val="AngsanaUPC"/>
    </font>
    <font>
      <sz val="14"/>
      <name val="AngsanaUPC"/>
      <family val="1"/>
      <charset val="222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u/>
      <sz val="12"/>
      <name val="TH SarabunPSK"/>
      <family val="2"/>
    </font>
    <font>
      <u/>
      <sz val="12"/>
      <name val="TH SarabunPSK"/>
      <family val="2"/>
    </font>
    <font>
      <u/>
      <sz val="14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/>
      <top/>
      <bottom style="thin">
        <color theme="1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/>
      <top/>
      <bottom style="thin">
        <color theme="1"/>
      </bottom>
      <diagonal/>
    </border>
    <border>
      <left/>
      <right style="hair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hair">
        <color indexed="64"/>
      </right>
      <top/>
      <bottom/>
      <diagonal/>
    </border>
    <border>
      <left style="hair">
        <color indexed="64"/>
      </left>
      <right style="thin">
        <color theme="1"/>
      </right>
      <top/>
      <bottom/>
      <diagonal/>
    </border>
    <border>
      <left style="hair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hair">
        <color indexed="64"/>
      </right>
      <top style="thin">
        <color theme="1"/>
      </top>
      <bottom/>
      <diagonal/>
    </border>
    <border>
      <left style="hair">
        <color indexed="64"/>
      </left>
      <right style="hair">
        <color indexed="64"/>
      </right>
      <top style="thin">
        <color theme="1"/>
      </top>
      <bottom/>
      <diagonal/>
    </border>
    <border>
      <left style="hair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 applyBorder="1"/>
    <xf numFmtId="0" fontId="2" fillId="0" borderId="0" xfId="0" applyFont="1" applyFill="1" applyBorder="1"/>
    <xf numFmtId="0" fontId="5" fillId="0" borderId="0" xfId="0" applyFont="1" applyFill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Alignment="1">
      <alignment textRotation="180"/>
    </xf>
    <xf numFmtId="0" fontId="2" fillId="0" borderId="0" xfId="0" applyFont="1" applyFill="1" applyAlignment="1">
      <alignment horizontal="right"/>
    </xf>
    <xf numFmtId="0" fontId="2" fillId="0" borderId="8" xfId="0" applyFont="1" applyFill="1" applyBorder="1"/>
    <xf numFmtId="0" fontId="2" fillId="0" borderId="8" xfId="0" applyFont="1" applyFill="1" applyBorder="1" applyAlignment="1">
      <alignment horizontal="center"/>
    </xf>
    <xf numFmtId="0" fontId="2" fillId="0" borderId="12" xfId="0" applyFont="1" applyFill="1" applyBorder="1"/>
    <xf numFmtId="0" fontId="4" fillId="0" borderId="8" xfId="0" applyFont="1" applyFill="1" applyBorder="1"/>
    <xf numFmtId="0" fontId="4" fillId="0" borderId="13" xfId="0" applyFont="1" applyFill="1" applyBorder="1"/>
    <xf numFmtId="0" fontId="4" fillId="0" borderId="8" xfId="0" applyFont="1" applyFill="1" applyBorder="1" applyAlignment="1">
      <alignment horizontal="right"/>
    </xf>
    <xf numFmtId="188" fontId="6" fillId="0" borderId="0" xfId="1" applyNumberFormat="1" applyFont="1" applyFill="1" applyBorder="1"/>
    <xf numFmtId="0" fontId="11" fillId="0" borderId="0" xfId="0" applyFont="1" applyFill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0" applyFont="1"/>
    <xf numFmtId="0" fontId="2" fillId="0" borderId="0" xfId="0" applyFont="1" applyBorder="1"/>
    <xf numFmtId="0" fontId="2" fillId="0" borderId="0" xfId="0" applyFont="1"/>
    <xf numFmtId="0" fontId="12" fillId="0" borderId="8" xfId="0" applyFont="1" applyBorder="1"/>
    <xf numFmtId="0" fontId="12" fillId="0" borderId="8" xfId="0" applyFont="1" applyBorder="1" applyAlignment="1">
      <alignment horizontal="center"/>
    </xf>
    <xf numFmtId="0" fontId="2" fillId="0" borderId="12" xfId="0" applyFont="1" applyBorder="1"/>
    <xf numFmtId="0" fontId="12" fillId="0" borderId="13" xfId="0" applyFont="1" applyBorder="1"/>
    <xf numFmtId="0" fontId="2" fillId="0" borderId="12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0" fontId="6" fillId="0" borderId="12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  <xf numFmtId="3" fontId="6" fillId="0" borderId="0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Alignment="1">
      <alignment horizontal="center" textRotation="180"/>
    </xf>
    <xf numFmtId="0" fontId="6" fillId="0" borderId="0" xfId="0" applyFont="1" applyFill="1" applyAlignment="1">
      <alignment textRotation="180"/>
    </xf>
    <xf numFmtId="3" fontId="4" fillId="0" borderId="8" xfId="0" applyNumberFormat="1" applyFont="1" applyFill="1" applyBorder="1"/>
    <xf numFmtId="3" fontId="4" fillId="0" borderId="8" xfId="0" applyNumberFormat="1" applyFont="1" applyFill="1" applyBorder="1" applyAlignment="1">
      <alignment horizontal="right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2" fillId="2" borderId="30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top"/>
    </xf>
    <xf numFmtId="0" fontId="5" fillId="2" borderId="13" xfId="0" applyFont="1" applyFill="1" applyBorder="1" applyAlignment="1">
      <alignment horizontal="center" vertical="top"/>
    </xf>
    <xf numFmtId="0" fontId="2" fillId="2" borderId="3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2" fillId="0" borderId="0" xfId="0" applyFont="1" applyFill="1" applyAlignment="1">
      <alignment textRotation="180"/>
    </xf>
    <xf numFmtId="0" fontId="12" fillId="0" borderId="0" xfId="0" applyFont="1" applyAlignment="1">
      <alignment horizontal="right" vertical="top" textRotation="180"/>
    </xf>
    <xf numFmtId="0" fontId="12" fillId="0" borderId="0" xfId="0" applyFont="1" applyAlignment="1">
      <alignment horizontal="center" vertical="center" textRotation="180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T67"/>
  <sheetViews>
    <sheetView showGridLines="0" defaultGridColor="0" colorId="12" workbookViewId="0">
      <selection activeCell="R8" sqref="R8:S8"/>
    </sheetView>
  </sheetViews>
  <sheetFormatPr defaultColWidth="9.33203125" defaultRowHeight="18.75"/>
  <cols>
    <col min="1" max="1" width="4.5" style="1" customWidth="1"/>
    <col min="2" max="2" width="12.1640625" style="1" customWidth="1"/>
    <col min="3" max="3" width="30.83203125" style="1" customWidth="1"/>
    <col min="4" max="4" width="12.5" style="1" customWidth="1"/>
    <col min="5" max="5" width="2.6640625" style="1" customWidth="1"/>
    <col min="6" max="6" width="12.5" style="1" customWidth="1"/>
    <col min="7" max="7" width="2.6640625" style="1" customWidth="1"/>
    <col min="8" max="8" width="12.5" style="1" customWidth="1"/>
    <col min="9" max="9" width="2.83203125" style="1" customWidth="1"/>
    <col min="10" max="10" width="12.5" style="1" customWidth="1"/>
    <col min="11" max="11" width="2.6640625" style="1" customWidth="1"/>
    <col min="12" max="12" width="12.5" style="1" customWidth="1"/>
    <col min="13" max="13" width="2.1640625" style="1" customWidth="1"/>
    <col min="14" max="14" width="12.5" style="1" customWidth="1"/>
    <col min="15" max="15" width="2.1640625" style="1" customWidth="1"/>
    <col min="16" max="16" width="14" style="1" customWidth="1"/>
    <col min="17" max="17" width="2.6640625" style="1" customWidth="1"/>
    <col min="18" max="18" width="12.5" style="1" customWidth="1"/>
    <col min="19" max="19" width="5.33203125" style="1" customWidth="1"/>
    <col min="20" max="20" width="6.6640625" style="1" customWidth="1"/>
    <col min="21" max="16384" width="9.33203125" style="1"/>
  </cols>
  <sheetData>
    <row r="1" spans="1:20" ht="21" customHeight="1">
      <c r="T1" s="128">
        <v>48</v>
      </c>
    </row>
    <row r="2" spans="1:20" ht="24" customHeight="1">
      <c r="B2" s="2" t="s">
        <v>33</v>
      </c>
      <c r="R2" s="3"/>
      <c r="S2" s="51" t="s">
        <v>41</v>
      </c>
    </row>
    <row r="3" spans="1:20" s="6" customFormat="1" ht="24" customHeight="1">
      <c r="A3" s="4"/>
      <c r="B3" s="48" t="s">
        <v>36</v>
      </c>
      <c r="D3" s="4"/>
      <c r="R3" s="7"/>
      <c r="S3" s="51" t="s">
        <v>69</v>
      </c>
    </row>
    <row r="4" spans="1:20" ht="5.0999999999999996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</row>
    <row r="5" spans="1:20" ht="28.5" customHeight="1">
      <c r="A5" s="72"/>
      <c r="B5" s="72"/>
      <c r="C5" s="73"/>
      <c r="D5" s="64" t="s">
        <v>3</v>
      </c>
      <c r="E5" s="79"/>
      <c r="F5" s="79"/>
      <c r="G5" s="65"/>
      <c r="H5" s="58" t="s">
        <v>7</v>
      </c>
      <c r="I5" s="59"/>
      <c r="J5" s="59"/>
      <c r="K5" s="70"/>
      <c r="L5" s="58" t="s">
        <v>12</v>
      </c>
      <c r="M5" s="59"/>
      <c r="N5" s="59"/>
      <c r="O5" s="70"/>
      <c r="P5" s="58" t="s">
        <v>6</v>
      </c>
      <c r="Q5" s="59"/>
      <c r="R5" s="59"/>
      <c r="S5" s="60"/>
    </row>
    <row r="6" spans="1:20" ht="28.5" customHeight="1">
      <c r="A6" s="72" t="s">
        <v>31</v>
      </c>
      <c r="B6" s="72"/>
      <c r="C6" s="73"/>
      <c r="D6" s="61" t="s">
        <v>0</v>
      </c>
      <c r="E6" s="62"/>
      <c r="F6" s="62"/>
      <c r="G6" s="66"/>
      <c r="H6" s="61" t="s">
        <v>46</v>
      </c>
      <c r="I6" s="62"/>
      <c r="J6" s="62"/>
      <c r="K6" s="66"/>
      <c r="L6" s="61" t="s">
        <v>8</v>
      </c>
      <c r="M6" s="62"/>
      <c r="N6" s="62"/>
      <c r="O6" s="66"/>
      <c r="P6" s="61" t="s">
        <v>47</v>
      </c>
      <c r="Q6" s="62"/>
      <c r="R6" s="62"/>
      <c r="S6" s="63"/>
    </row>
    <row r="7" spans="1:20" ht="28.5" customHeight="1">
      <c r="A7" s="74" t="s">
        <v>32</v>
      </c>
      <c r="B7" s="74"/>
      <c r="C7" s="75"/>
      <c r="D7" s="64" t="s">
        <v>4</v>
      </c>
      <c r="E7" s="65"/>
      <c r="F7" s="67" t="s">
        <v>5</v>
      </c>
      <c r="G7" s="71"/>
      <c r="H7" s="64" t="s">
        <v>4</v>
      </c>
      <c r="I7" s="65"/>
      <c r="J7" s="67" t="s">
        <v>5</v>
      </c>
      <c r="K7" s="71"/>
      <c r="L7" s="64" t="s">
        <v>4</v>
      </c>
      <c r="M7" s="65"/>
      <c r="N7" s="67" t="s">
        <v>5</v>
      </c>
      <c r="O7" s="71"/>
      <c r="P7" s="64" t="s">
        <v>4</v>
      </c>
      <c r="Q7" s="65"/>
      <c r="R7" s="67" t="s">
        <v>5</v>
      </c>
      <c r="S7" s="68"/>
    </row>
    <row r="8" spans="1:20" s="5" customFormat="1" ht="28.5" customHeight="1">
      <c r="A8" s="76"/>
      <c r="B8" s="77"/>
      <c r="C8" s="78"/>
      <c r="D8" s="61" t="s">
        <v>1</v>
      </c>
      <c r="E8" s="66"/>
      <c r="F8" s="69" t="s">
        <v>2</v>
      </c>
      <c r="G8" s="66"/>
      <c r="H8" s="61" t="s">
        <v>1</v>
      </c>
      <c r="I8" s="66"/>
      <c r="J8" s="69" t="s">
        <v>2</v>
      </c>
      <c r="K8" s="66"/>
      <c r="L8" s="61" t="s">
        <v>1</v>
      </c>
      <c r="M8" s="66"/>
      <c r="N8" s="69" t="s">
        <v>2</v>
      </c>
      <c r="O8" s="66"/>
      <c r="P8" s="61" t="s">
        <v>1</v>
      </c>
      <c r="Q8" s="66"/>
      <c r="R8" s="69" t="s">
        <v>2</v>
      </c>
      <c r="S8" s="63"/>
    </row>
    <row r="9" spans="1:20" ht="4.5" customHeight="1">
      <c r="A9" s="5"/>
      <c r="B9" s="5"/>
      <c r="C9" s="15"/>
      <c r="D9" s="8"/>
      <c r="E9" s="8"/>
      <c r="F9" s="8"/>
      <c r="G9" s="8"/>
      <c r="H9" s="8"/>
      <c r="I9" s="5"/>
      <c r="J9" s="8"/>
      <c r="K9" s="5"/>
      <c r="L9" s="8"/>
      <c r="M9" s="5"/>
      <c r="N9" s="8"/>
      <c r="O9" s="5"/>
      <c r="P9" s="8"/>
      <c r="Q9" s="5"/>
      <c r="R9" s="8"/>
    </row>
    <row r="10" spans="1:20" s="38" customFormat="1" ht="30" customHeight="1">
      <c r="A10" s="34" t="s">
        <v>37</v>
      </c>
      <c r="B10" s="35"/>
      <c r="C10" s="42"/>
      <c r="D10" s="52">
        <f>SUM(D11:D17)</f>
        <v>34412</v>
      </c>
      <c r="E10" s="52"/>
      <c r="F10" s="52">
        <f>SUM(F11:F17)</f>
        <v>424235.76999999996</v>
      </c>
      <c r="G10" s="52"/>
      <c r="H10" s="52">
        <f>SUM(H11:H17)</f>
        <v>27066</v>
      </c>
      <c r="I10" s="52"/>
      <c r="J10" s="52">
        <f>SUM(J11:J17)</f>
        <v>342397.38999999996</v>
      </c>
      <c r="K10" s="52"/>
      <c r="L10" s="52">
        <f>SUM(L11:L17)</f>
        <v>840</v>
      </c>
      <c r="M10" s="53"/>
      <c r="N10" s="52">
        <f>SUM(N11:N17)</f>
        <v>759.62</v>
      </c>
      <c r="O10" s="53"/>
      <c r="P10" s="52">
        <f>SUM(P11:P17)</f>
        <v>102</v>
      </c>
      <c r="Q10" s="53"/>
      <c r="R10" s="52">
        <f>SUM(R11:R17)</f>
        <v>421.0575</v>
      </c>
      <c r="S10" s="53"/>
    </row>
    <row r="11" spans="1:20" s="41" customFormat="1" ht="30" customHeight="1">
      <c r="A11" s="39"/>
      <c r="B11" s="40" t="s">
        <v>51</v>
      </c>
      <c r="C11" s="33" t="s">
        <v>68</v>
      </c>
      <c r="D11" s="36">
        <v>7109</v>
      </c>
      <c r="E11" s="36"/>
      <c r="F11" s="36">
        <v>68980.7</v>
      </c>
      <c r="G11" s="36"/>
      <c r="H11" s="36">
        <v>5527</v>
      </c>
      <c r="I11" s="36"/>
      <c r="J11" s="36">
        <v>54956.58</v>
      </c>
      <c r="K11" s="36"/>
      <c r="L11" s="37">
        <v>296</v>
      </c>
      <c r="M11" s="37"/>
      <c r="N11" s="36">
        <v>245.88</v>
      </c>
      <c r="O11" s="37"/>
      <c r="P11" s="37">
        <v>50</v>
      </c>
      <c r="Q11" s="37"/>
      <c r="R11" s="36">
        <v>364.2475</v>
      </c>
      <c r="S11" s="37"/>
    </row>
    <row r="12" spans="1:20" s="41" customFormat="1" ht="30" customHeight="1">
      <c r="A12" s="39"/>
      <c r="B12" s="40" t="s">
        <v>52</v>
      </c>
      <c r="C12" s="33" t="s">
        <v>53</v>
      </c>
      <c r="D12" s="36">
        <v>3657</v>
      </c>
      <c r="E12" s="36"/>
      <c r="F12" s="36">
        <v>35338.25</v>
      </c>
      <c r="G12" s="36"/>
      <c r="H12" s="36">
        <v>2844</v>
      </c>
      <c r="I12" s="36"/>
      <c r="J12" s="36">
        <v>26914.52</v>
      </c>
      <c r="K12" s="36"/>
      <c r="L12" s="37">
        <v>42</v>
      </c>
      <c r="M12" s="37"/>
      <c r="N12" s="36">
        <v>36.784999999999997</v>
      </c>
      <c r="O12" s="37"/>
      <c r="P12" s="37">
        <v>12</v>
      </c>
      <c r="Q12" s="37"/>
      <c r="R12" s="36">
        <v>10.6975</v>
      </c>
      <c r="S12" s="37"/>
    </row>
    <row r="13" spans="1:20" s="41" customFormat="1" ht="30" customHeight="1">
      <c r="A13" s="39"/>
      <c r="B13" s="40" t="s">
        <v>54</v>
      </c>
      <c r="C13" s="33" t="s">
        <v>55</v>
      </c>
      <c r="D13" s="36">
        <v>5524</v>
      </c>
      <c r="E13" s="36"/>
      <c r="F13" s="36">
        <v>97965.92</v>
      </c>
      <c r="G13" s="36"/>
      <c r="H13" s="36">
        <v>5073</v>
      </c>
      <c r="I13" s="36"/>
      <c r="J13" s="36">
        <v>90584.19</v>
      </c>
      <c r="K13" s="36"/>
      <c r="L13" s="37">
        <v>31</v>
      </c>
      <c r="M13" s="37"/>
      <c r="N13" s="36">
        <v>50.35</v>
      </c>
      <c r="O13" s="37"/>
      <c r="P13" s="37">
        <v>2</v>
      </c>
      <c r="Q13" s="37"/>
      <c r="R13" s="36">
        <v>1</v>
      </c>
      <c r="S13" s="37"/>
    </row>
    <row r="14" spans="1:20" s="41" customFormat="1" ht="30" customHeight="1">
      <c r="A14" s="39"/>
      <c r="B14" s="40" t="s">
        <v>56</v>
      </c>
      <c r="C14" s="33" t="s">
        <v>57</v>
      </c>
      <c r="D14" s="36">
        <v>4227</v>
      </c>
      <c r="E14" s="36"/>
      <c r="F14" s="36">
        <v>39266.129999999997</v>
      </c>
      <c r="G14" s="36"/>
      <c r="H14" s="36">
        <v>3434</v>
      </c>
      <c r="I14" s="36"/>
      <c r="J14" s="36">
        <v>31468.58</v>
      </c>
      <c r="K14" s="36"/>
      <c r="L14" s="37">
        <v>47</v>
      </c>
      <c r="M14" s="37"/>
      <c r="N14" s="36">
        <v>46.5</v>
      </c>
      <c r="O14" s="37"/>
      <c r="P14" s="37">
        <v>8</v>
      </c>
      <c r="Q14" s="37"/>
      <c r="R14" s="36">
        <v>9.0500000000000007</v>
      </c>
      <c r="S14" s="37"/>
    </row>
    <row r="15" spans="1:20" s="41" customFormat="1" ht="30" customHeight="1">
      <c r="A15" s="39"/>
      <c r="B15" s="40" t="s">
        <v>58</v>
      </c>
      <c r="C15" s="33" t="s">
        <v>59</v>
      </c>
      <c r="D15" s="36">
        <v>7933</v>
      </c>
      <c r="E15" s="36"/>
      <c r="F15" s="36">
        <v>81945.850000000006</v>
      </c>
      <c r="G15" s="36"/>
      <c r="H15" s="36">
        <v>5674</v>
      </c>
      <c r="I15" s="36"/>
      <c r="J15" s="36">
        <v>62203.839999999997</v>
      </c>
      <c r="K15" s="36"/>
      <c r="L15" s="37">
        <v>292</v>
      </c>
      <c r="M15" s="37"/>
      <c r="N15" s="36">
        <v>170.82249999999999</v>
      </c>
      <c r="O15" s="37"/>
      <c r="P15" s="37">
        <v>12</v>
      </c>
      <c r="Q15" s="37"/>
      <c r="R15" s="36">
        <v>20.172499999999999</v>
      </c>
      <c r="S15" s="37"/>
    </row>
    <row r="16" spans="1:20" s="41" customFormat="1" ht="30" customHeight="1">
      <c r="A16" s="39"/>
      <c r="B16" s="40" t="s">
        <v>60</v>
      </c>
      <c r="C16" s="33" t="s">
        <v>61</v>
      </c>
      <c r="D16" s="36">
        <v>2519</v>
      </c>
      <c r="E16" s="36"/>
      <c r="F16" s="36">
        <v>37642.559999999998</v>
      </c>
      <c r="G16" s="36"/>
      <c r="H16" s="36">
        <v>1878</v>
      </c>
      <c r="I16" s="36"/>
      <c r="J16" s="36">
        <v>28979.37</v>
      </c>
      <c r="K16" s="36"/>
      <c r="L16" s="37">
        <v>58</v>
      </c>
      <c r="M16" s="37"/>
      <c r="N16" s="36">
        <v>124.13</v>
      </c>
      <c r="O16" s="37"/>
      <c r="P16" s="37">
        <v>9</v>
      </c>
      <c r="Q16" s="37"/>
      <c r="R16" s="36">
        <v>9.1325000000000003</v>
      </c>
      <c r="S16" s="37"/>
    </row>
    <row r="17" spans="1:20" s="41" customFormat="1" ht="30" customHeight="1">
      <c r="A17" s="39"/>
      <c r="B17" s="40" t="s">
        <v>62</v>
      </c>
      <c r="C17" s="33" t="s">
        <v>63</v>
      </c>
      <c r="D17" s="36">
        <v>3443</v>
      </c>
      <c r="E17" s="36"/>
      <c r="F17" s="36">
        <v>63096.36</v>
      </c>
      <c r="G17" s="36"/>
      <c r="H17" s="36">
        <v>2636</v>
      </c>
      <c r="I17" s="36"/>
      <c r="J17" s="36">
        <v>47290.31</v>
      </c>
      <c r="K17" s="36"/>
      <c r="L17" s="37">
        <v>74</v>
      </c>
      <c r="M17" s="37"/>
      <c r="N17" s="36">
        <v>85.152500000000003</v>
      </c>
      <c r="O17" s="37"/>
      <c r="P17" s="37">
        <v>9</v>
      </c>
      <c r="Q17" s="37"/>
      <c r="R17" s="36">
        <v>6.7575000000000003</v>
      </c>
      <c r="S17" s="37"/>
    </row>
    <row r="18" spans="1:20" s="9" customFormat="1" ht="11.25" customHeight="1">
      <c r="A18" s="16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8"/>
      <c r="M18" s="18"/>
      <c r="N18" s="18"/>
      <c r="O18" s="16"/>
      <c r="P18" s="18"/>
      <c r="Q18" s="16"/>
      <c r="R18" s="18"/>
      <c r="S18" s="16"/>
    </row>
    <row r="19" spans="1:20">
      <c r="C19" s="5"/>
      <c r="D19" s="5"/>
      <c r="E19" s="5"/>
      <c r="F19" s="5"/>
      <c r="G19" s="5"/>
      <c r="H19" s="5"/>
      <c r="I19" s="5"/>
      <c r="J19" s="5"/>
      <c r="K19" s="5"/>
      <c r="L19" s="10"/>
      <c r="M19" s="10"/>
      <c r="N19" s="10"/>
      <c r="O19" s="5"/>
      <c r="P19" s="5"/>
      <c r="Q19" s="5"/>
      <c r="R19" s="5"/>
    </row>
    <row r="20" spans="1:20">
      <c r="C20" s="5"/>
      <c r="D20" s="5"/>
      <c r="E20" s="5"/>
      <c r="F20" s="5"/>
      <c r="G20" s="5"/>
      <c r="H20" s="5"/>
      <c r="I20" s="5"/>
      <c r="J20" s="5"/>
      <c r="K20" s="5"/>
      <c r="L20" s="10"/>
      <c r="M20" s="10"/>
      <c r="N20" s="10"/>
      <c r="O20" s="5"/>
      <c r="P20" s="5"/>
      <c r="Q20" s="5"/>
      <c r="R20" s="5"/>
    </row>
    <row r="21" spans="1:20">
      <c r="C21" s="5"/>
      <c r="D21" s="5"/>
      <c r="E21" s="5"/>
      <c r="F21" s="5"/>
      <c r="G21" s="5"/>
      <c r="H21" s="5"/>
      <c r="I21" s="5"/>
      <c r="J21" s="5"/>
      <c r="K21" s="5"/>
      <c r="L21" s="10"/>
      <c r="M21" s="10"/>
      <c r="N21" s="10"/>
      <c r="O21" s="5"/>
      <c r="P21" s="5"/>
      <c r="Q21" s="5"/>
      <c r="R21" s="5"/>
    </row>
    <row r="22" spans="1:20" ht="24" customHeight="1">
      <c r="C22" s="5"/>
      <c r="D22" s="5"/>
      <c r="E22" s="5"/>
      <c r="F22" s="5"/>
      <c r="G22" s="5"/>
      <c r="H22" s="5"/>
      <c r="I22" s="5"/>
      <c r="J22" s="5"/>
      <c r="K22" s="5"/>
      <c r="L22" s="10"/>
      <c r="M22" s="10"/>
      <c r="N22" s="10"/>
      <c r="O22" s="5"/>
      <c r="P22" s="5"/>
      <c r="Q22" s="5"/>
      <c r="R22" s="5"/>
    </row>
    <row r="23" spans="1:20" ht="17.25" customHeight="1">
      <c r="C23" s="5"/>
      <c r="D23" s="5"/>
      <c r="E23" s="5"/>
      <c r="F23" s="5"/>
      <c r="G23" s="5"/>
      <c r="H23" s="5"/>
      <c r="I23" s="5"/>
      <c r="J23" s="5"/>
      <c r="K23" s="5"/>
      <c r="L23" s="10"/>
      <c r="M23" s="10"/>
      <c r="N23" s="10"/>
      <c r="O23" s="5"/>
      <c r="P23" s="5"/>
      <c r="Q23" s="5"/>
      <c r="R23" s="5"/>
    </row>
    <row r="24" spans="1:20">
      <c r="C24" s="5"/>
      <c r="D24" s="5"/>
      <c r="E24" s="5"/>
      <c r="F24" s="5"/>
      <c r="G24" s="5"/>
      <c r="H24" s="5"/>
      <c r="I24" s="5"/>
      <c r="J24" s="5"/>
      <c r="K24" s="5"/>
      <c r="L24" s="10"/>
      <c r="M24" s="10"/>
      <c r="N24" s="10"/>
      <c r="O24" s="5"/>
      <c r="P24" s="5"/>
      <c r="Q24" s="5"/>
      <c r="R24" s="5"/>
    </row>
    <row r="25" spans="1:20">
      <c r="C25" s="5"/>
      <c r="D25" s="5"/>
      <c r="E25" s="5"/>
      <c r="F25" s="5"/>
      <c r="G25" s="5"/>
      <c r="H25" s="5"/>
      <c r="I25" s="5"/>
      <c r="J25" s="5"/>
      <c r="K25" s="5"/>
      <c r="L25" s="5"/>
      <c r="M25" s="10"/>
      <c r="N25" s="10"/>
      <c r="O25" s="5"/>
      <c r="P25" s="5"/>
      <c r="Q25" s="5"/>
      <c r="R25" s="5"/>
    </row>
    <row r="26" spans="1:20">
      <c r="C26" s="5"/>
      <c r="D26" s="5"/>
      <c r="E26" s="5"/>
      <c r="F26" s="5"/>
      <c r="G26" s="5"/>
      <c r="H26" s="5"/>
      <c r="I26" s="5"/>
      <c r="J26" s="5"/>
      <c r="K26" s="5"/>
      <c r="L26" s="5"/>
      <c r="M26" s="10"/>
      <c r="N26" s="10"/>
      <c r="O26" s="5"/>
      <c r="P26" s="5"/>
      <c r="Q26" s="5"/>
      <c r="R26" s="5"/>
    </row>
    <row r="27" spans="1:20">
      <c r="C27" s="5"/>
      <c r="D27" s="5"/>
      <c r="E27" s="5"/>
      <c r="F27" s="5"/>
      <c r="G27" s="5"/>
      <c r="H27" s="5"/>
      <c r="I27" s="5"/>
      <c r="J27" s="5"/>
      <c r="K27" s="5"/>
      <c r="L27" s="5"/>
      <c r="M27" s="10"/>
      <c r="N27" s="10"/>
      <c r="O27" s="5"/>
      <c r="P27" s="5"/>
      <c r="Q27" s="5"/>
      <c r="R27" s="5"/>
    </row>
    <row r="28" spans="1:20">
      <c r="C28" s="5"/>
      <c r="D28" s="5"/>
      <c r="E28" s="5"/>
      <c r="F28" s="5"/>
      <c r="G28" s="5"/>
      <c r="H28" s="5"/>
      <c r="I28" s="5"/>
      <c r="J28" s="5"/>
      <c r="K28" s="5"/>
      <c r="L28" s="5"/>
      <c r="M28" s="10"/>
      <c r="N28" s="10"/>
      <c r="O28" s="5"/>
      <c r="P28" s="5"/>
      <c r="Q28" s="5"/>
      <c r="R28" s="5"/>
    </row>
    <row r="29" spans="1:20">
      <c r="C29" s="5"/>
      <c r="D29" s="5"/>
      <c r="E29" s="5"/>
      <c r="F29" s="5"/>
      <c r="G29" s="5"/>
      <c r="H29" s="5"/>
      <c r="I29" s="5"/>
      <c r="J29" s="5"/>
      <c r="K29" s="5"/>
      <c r="L29" s="5"/>
      <c r="M29" s="10"/>
      <c r="N29" s="10"/>
      <c r="O29" s="5"/>
      <c r="P29" s="5"/>
      <c r="Q29" s="5"/>
      <c r="R29" s="5"/>
    </row>
    <row r="30" spans="1:20">
      <c r="C30" s="5"/>
      <c r="D30" s="5"/>
      <c r="E30" s="5"/>
      <c r="F30" s="5"/>
      <c r="G30" s="5"/>
      <c r="H30" s="5"/>
      <c r="I30" s="5"/>
      <c r="J30" s="5"/>
      <c r="K30" s="5"/>
      <c r="L30" s="5"/>
      <c r="M30" s="10"/>
      <c r="N30" s="10"/>
      <c r="O30" s="5"/>
      <c r="P30" s="5"/>
      <c r="Q30" s="5"/>
      <c r="R30" s="5"/>
      <c r="T30" s="54"/>
    </row>
    <row r="31" spans="1:20">
      <c r="C31" s="5"/>
      <c r="D31" s="5"/>
      <c r="E31" s="5"/>
      <c r="F31" s="5"/>
      <c r="G31" s="5"/>
      <c r="H31" s="5"/>
      <c r="I31" s="5"/>
      <c r="J31" s="5"/>
      <c r="K31" s="5"/>
      <c r="L31" s="5"/>
      <c r="M31" s="10"/>
      <c r="N31" s="10"/>
      <c r="O31" s="5"/>
      <c r="P31" s="5"/>
      <c r="Q31" s="5"/>
      <c r="R31" s="5"/>
    </row>
    <row r="32" spans="1:20">
      <c r="C32" s="5"/>
      <c r="D32" s="5"/>
      <c r="E32" s="5"/>
      <c r="F32" s="5"/>
      <c r="G32" s="5"/>
      <c r="H32" s="5"/>
      <c r="I32" s="5"/>
      <c r="J32" s="5"/>
      <c r="K32" s="5"/>
      <c r="L32" s="5"/>
      <c r="M32" s="10"/>
      <c r="N32" s="10"/>
      <c r="O32" s="5"/>
      <c r="P32" s="5"/>
      <c r="Q32" s="5"/>
      <c r="R32" s="5"/>
    </row>
    <row r="33" spans="3:18">
      <c r="C33" s="5"/>
      <c r="D33" s="5"/>
      <c r="E33" s="5"/>
      <c r="F33" s="5"/>
      <c r="G33" s="5"/>
      <c r="H33" s="5"/>
      <c r="I33" s="5"/>
      <c r="J33" s="5"/>
      <c r="K33" s="5"/>
      <c r="L33" s="5"/>
      <c r="M33" s="10"/>
      <c r="N33" s="10"/>
      <c r="O33" s="5"/>
      <c r="P33" s="5"/>
      <c r="Q33" s="5"/>
      <c r="R33" s="5"/>
    </row>
    <row r="34" spans="3:18">
      <c r="C34" s="5"/>
      <c r="D34" s="5"/>
      <c r="E34" s="5"/>
      <c r="F34" s="5"/>
      <c r="G34" s="5"/>
      <c r="H34" s="5"/>
      <c r="I34" s="5"/>
      <c r="J34" s="5"/>
      <c r="K34" s="5"/>
      <c r="L34" s="5"/>
      <c r="M34" s="10"/>
      <c r="N34" s="10"/>
      <c r="O34" s="5"/>
      <c r="P34" s="5"/>
      <c r="Q34" s="5"/>
      <c r="R34" s="5"/>
    </row>
    <row r="35" spans="3:18">
      <c r="M35" s="12"/>
      <c r="N35" s="12"/>
    </row>
    <row r="36" spans="3:18">
      <c r="M36" s="12"/>
      <c r="N36" s="12"/>
    </row>
    <row r="37" spans="3:18">
      <c r="M37" s="12"/>
      <c r="N37" s="12"/>
    </row>
    <row r="38" spans="3:18">
      <c r="M38" s="12"/>
      <c r="N38" s="12"/>
    </row>
    <row r="39" spans="3:18">
      <c r="M39" s="12"/>
      <c r="N39" s="12"/>
    </row>
    <row r="40" spans="3:18">
      <c r="M40" s="12"/>
      <c r="N40" s="12"/>
    </row>
    <row r="41" spans="3:18">
      <c r="M41" s="12"/>
      <c r="N41" s="12"/>
    </row>
    <row r="42" spans="3:18">
      <c r="M42" s="12"/>
      <c r="N42" s="12"/>
    </row>
    <row r="43" spans="3:18">
      <c r="M43" s="12"/>
      <c r="N43" s="12"/>
    </row>
    <row r="44" spans="3:18">
      <c r="M44" s="12"/>
      <c r="N44" s="12"/>
    </row>
    <row r="45" spans="3:18">
      <c r="M45" s="12"/>
      <c r="N45" s="12"/>
    </row>
    <row r="46" spans="3:18">
      <c r="M46" s="12"/>
      <c r="N46" s="12"/>
    </row>
    <row r="47" spans="3:18">
      <c r="M47" s="12"/>
      <c r="N47" s="12"/>
    </row>
    <row r="48" spans="3:18">
      <c r="M48" s="12"/>
      <c r="N48" s="12"/>
    </row>
    <row r="49" spans="13:14">
      <c r="M49" s="12"/>
      <c r="N49" s="12"/>
    </row>
    <row r="50" spans="13:14">
      <c r="M50" s="12"/>
      <c r="N50" s="12"/>
    </row>
    <row r="51" spans="13:14">
      <c r="M51" s="12"/>
      <c r="N51" s="12"/>
    </row>
    <row r="52" spans="13:14">
      <c r="M52" s="12"/>
      <c r="N52" s="12"/>
    </row>
    <row r="53" spans="13:14">
      <c r="M53" s="12"/>
      <c r="N53" s="12"/>
    </row>
    <row r="54" spans="13:14">
      <c r="M54" s="12"/>
      <c r="N54" s="12"/>
    </row>
    <row r="55" spans="13:14">
      <c r="M55" s="12"/>
      <c r="N55" s="12"/>
    </row>
    <row r="56" spans="13:14">
      <c r="M56" s="12"/>
      <c r="N56" s="12"/>
    </row>
    <row r="57" spans="13:14">
      <c r="M57" s="12"/>
      <c r="N57" s="12"/>
    </row>
    <row r="58" spans="13:14">
      <c r="M58" s="12"/>
      <c r="N58" s="12"/>
    </row>
    <row r="59" spans="13:14">
      <c r="M59" s="12"/>
      <c r="N59" s="12"/>
    </row>
    <row r="60" spans="13:14">
      <c r="M60" s="12"/>
      <c r="N60" s="12"/>
    </row>
    <row r="61" spans="13:14">
      <c r="M61" s="12"/>
      <c r="N61" s="12"/>
    </row>
    <row r="62" spans="13:14">
      <c r="M62" s="12"/>
      <c r="N62" s="12"/>
    </row>
    <row r="63" spans="13:14">
      <c r="M63" s="12"/>
      <c r="N63" s="12"/>
    </row>
    <row r="64" spans="13:14">
      <c r="M64" s="12"/>
      <c r="N64" s="12"/>
    </row>
    <row r="65" spans="13:14">
      <c r="M65" s="12"/>
      <c r="N65" s="12"/>
    </row>
    <row r="66" spans="13:14">
      <c r="M66" s="12"/>
      <c r="N66" s="12"/>
    </row>
    <row r="67" spans="13:14">
      <c r="M67" s="12"/>
      <c r="N67" s="12"/>
    </row>
  </sheetData>
  <mergeCells count="28">
    <mergeCell ref="D8:E8"/>
    <mergeCell ref="A5:C5"/>
    <mergeCell ref="A6:C6"/>
    <mergeCell ref="A7:C7"/>
    <mergeCell ref="A8:C8"/>
    <mergeCell ref="D6:G6"/>
    <mergeCell ref="D5:G5"/>
    <mergeCell ref="D7:E7"/>
    <mergeCell ref="F7:G7"/>
    <mergeCell ref="F8:G8"/>
    <mergeCell ref="H5:K5"/>
    <mergeCell ref="H6:K6"/>
    <mergeCell ref="H7:I7"/>
    <mergeCell ref="H8:I8"/>
    <mergeCell ref="L5:O5"/>
    <mergeCell ref="L6:O6"/>
    <mergeCell ref="N7:O7"/>
    <mergeCell ref="L7:M7"/>
    <mergeCell ref="L8:M8"/>
    <mergeCell ref="N8:O8"/>
    <mergeCell ref="J7:K7"/>
    <mergeCell ref="J8:K8"/>
    <mergeCell ref="P5:S5"/>
    <mergeCell ref="P6:S6"/>
    <mergeCell ref="P7:Q7"/>
    <mergeCell ref="P8:Q8"/>
    <mergeCell ref="R7:S7"/>
    <mergeCell ref="R8:S8"/>
  </mergeCells>
  <pageMargins left="0.59055118110236227" right="0.59055118110236227" top="0.78740157480314965" bottom="0.59055118110236227" header="0.19685039370078741" footer="0.19685039370078741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T42"/>
  <sheetViews>
    <sheetView showGridLines="0" defaultGridColor="0" topLeftCell="A4" colorId="12" zoomScaleNormal="100" workbookViewId="0">
      <selection activeCell="F20" sqref="F20"/>
    </sheetView>
  </sheetViews>
  <sheetFormatPr defaultColWidth="9.33203125" defaultRowHeight="18.75"/>
  <cols>
    <col min="1" max="1" width="3.5" style="1" customWidth="1"/>
    <col min="2" max="2" width="11.6640625" style="1" customWidth="1"/>
    <col min="3" max="3" width="18.33203125" style="1" customWidth="1"/>
    <col min="4" max="4" width="16" style="1" customWidth="1"/>
    <col min="5" max="5" width="2" style="1" customWidth="1"/>
    <col min="6" max="6" width="16" style="1" customWidth="1"/>
    <col min="7" max="7" width="2" style="1" customWidth="1"/>
    <col min="8" max="8" width="16" style="1" customWidth="1"/>
    <col min="9" max="9" width="2" style="1" customWidth="1"/>
    <col min="10" max="10" width="16" style="1" customWidth="1"/>
    <col min="11" max="11" width="2" style="1" customWidth="1"/>
    <col min="12" max="12" width="16" style="1" customWidth="1"/>
    <col min="13" max="13" width="2" style="1" customWidth="1"/>
    <col min="14" max="14" width="16" style="1" customWidth="1"/>
    <col min="15" max="15" width="2" style="1" customWidth="1"/>
    <col min="16" max="16" width="15.1640625" style="1" customWidth="1"/>
    <col min="17" max="17" width="2.83203125" style="1" customWidth="1"/>
    <col min="18" max="18" width="12.33203125" style="1" customWidth="1"/>
    <col min="19" max="19" width="4.33203125" style="1" customWidth="1"/>
    <col min="20" max="20" width="3.83203125" style="1" customWidth="1"/>
    <col min="21" max="16384" width="9.33203125" style="1"/>
  </cols>
  <sheetData>
    <row r="1" spans="1:20">
      <c r="R1" s="11"/>
    </row>
    <row r="2" spans="1:20" ht="24" customHeight="1">
      <c r="B2" s="2" t="s">
        <v>34</v>
      </c>
      <c r="R2" s="3"/>
      <c r="S2" s="12" t="s">
        <v>43</v>
      </c>
    </row>
    <row r="3" spans="1:20" s="6" customFormat="1" ht="24" customHeight="1">
      <c r="A3" s="4"/>
      <c r="B3" s="48" t="s">
        <v>38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7"/>
      <c r="S3" s="49" t="s">
        <v>44</v>
      </c>
    </row>
    <row r="4" spans="1:20" ht="5.0999999999999996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</row>
    <row r="5" spans="1:20" ht="26.25" customHeight="1">
      <c r="A5" s="72"/>
      <c r="B5" s="72"/>
      <c r="C5" s="73"/>
      <c r="D5" s="64" t="s">
        <v>11</v>
      </c>
      <c r="E5" s="79"/>
      <c r="F5" s="79"/>
      <c r="G5" s="65"/>
      <c r="H5" s="64" t="s">
        <v>11</v>
      </c>
      <c r="I5" s="79"/>
      <c r="J5" s="79"/>
      <c r="K5" s="65"/>
      <c r="L5" s="64" t="s">
        <v>13</v>
      </c>
      <c r="M5" s="79"/>
      <c r="N5" s="79"/>
      <c r="O5" s="65"/>
      <c r="P5" s="88" t="s">
        <v>64</v>
      </c>
      <c r="Q5" s="89"/>
      <c r="R5" s="89"/>
      <c r="S5" s="89"/>
    </row>
    <row r="6" spans="1:20" ht="26.25" customHeight="1">
      <c r="A6" s="72"/>
      <c r="B6" s="72"/>
      <c r="C6" s="73"/>
      <c r="D6" s="80" t="s">
        <v>12</v>
      </c>
      <c r="E6" s="81"/>
      <c r="F6" s="81"/>
      <c r="G6" s="71"/>
      <c r="H6" s="80" t="s">
        <v>6</v>
      </c>
      <c r="I6" s="81"/>
      <c r="J6" s="81"/>
      <c r="K6" s="71"/>
      <c r="L6" s="80" t="s">
        <v>6</v>
      </c>
      <c r="M6" s="81"/>
      <c r="N6" s="81"/>
      <c r="O6" s="71"/>
      <c r="P6" s="94" t="s">
        <v>65</v>
      </c>
      <c r="Q6" s="72"/>
      <c r="R6" s="72"/>
      <c r="S6" s="72"/>
    </row>
    <row r="7" spans="1:20" ht="26.25" customHeight="1">
      <c r="A7" s="72" t="s">
        <v>31</v>
      </c>
      <c r="B7" s="72"/>
      <c r="C7" s="73"/>
      <c r="D7" s="82" t="s">
        <v>9</v>
      </c>
      <c r="E7" s="83"/>
      <c r="F7" s="83"/>
      <c r="G7" s="84"/>
      <c r="H7" s="82" t="s">
        <v>15</v>
      </c>
      <c r="I7" s="83"/>
      <c r="J7" s="83"/>
      <c r="K7" s="84"/>
      <c r="L7" s="82" t="s">
        <v>16</v>
      </c>
      <c r="M7" s="83"/>
      <c r="N7" s="83"/>
      <c r="O7" s="84"/>
      <c r="P7" s="95" t="s">
        <v>66</v>
      </c>
      <c r="Q7" s="96"/>
      <c r="R7" s="96"/>
      <c r="S7" s="96"/>
    </row>
    <row r="8" spans="1:20" ht="26.25" customHeight="1">
      <c r="A8" s="74" t="s">
        <v>32</v>
      </c>
      <c r="B8" s="74"/>
      <c r="C8" s="75"/>
      <c r="D8" s="85" t="s">
        <v>10</v>
      </c>
      <c r="E8" s="86"/>
      <c r="F8" s="86"/>
      <c r="G8" s="87"/>
      <c r="H8" s="61" t="s">
        <v>48</v>
      </c>
      <c r="I8" s="62"/>
      <c r="J8" s="62"/>
      <c r="K8" s="66"/>
      <c r="L8" s="61" t="s">
        <v>49</v>
      </c>
      <c r="M8" s="62"/>
      <c r="N8" s="62"/>
      <c r="O8" s="66"/>
      <c r="P8" s="90" t="s">
        <v>67</v>
      </c>
      <c r="Q8" s="91"/>
      <c r="R8" s="91"/>
      <c r="S8" s="91"/>
    </row>
    <row r="9" spans="1:20" ht="26.25" customHeight="1">
      <c r="A9" s="72"/>
      <c r="B9" s="72"/>
      <c r="C9" s="73"/>
      <c r="D9" s="80" t="s">
        <v>4</v>
      </c>
      <c r="E9" s="68"/>
      <c r="F9" s="64" t="s">
        <v>5</v>
      </c>
      <c r="G9" s="65"/>
      <c r="H9" s="80" t="s">
        <v>4</v>
      </c>
      <c r="I9" s="68"/>
      <c r="J9" s="64" t="s">
        <v>5</v>
      </c>
      <c r="K9" s="65"/>
      <c r="L9" s="64" t="s">
        <v>4</v>
      </c>
      <c r="M9" s="65"/>
      <c r="N9" s="67" t="s">
        <v>5</v>
      </c>
      <c r="O9" s="71"/>
      <c r="P9" s="88" t="s">
        <v>4</v>
      </c>
      <c r="Q9" s="92"/>
      <c r="R9" s="88" t="s">
        <v>5</v>
      </c>
      <c r="S9" s="89"/>
    </row>
    <row r="10" spans="1:20" s="5" customFormat="1" ht="26.25" customHeight="1">
      <c r="A10" s="77"/>
      <c r="B10" s="77"/>
      <c r="C10" s="78"/>
      <c r="D10" s="61" t="s">
        <v>1</v>
      </c>
      <c r="E10" s="63"/>
      <c r="F10" s="61" t="s">
        <v>2</v>
      </c>
      <c r="G10" s="66"/>
      <c r="H10" s="61" t="s">
        <v>1</v>
      </c>
      <c r="I10" s="63"/>
      <c r="J10" s="61" t="s">
        <v>2</v>
      </c>
      <c r="K10" s="66"/>
      <c r="L10" s="61" t="s">
        <v>1</v>
      </c>
      <c r="M10" s="66"/>
      <c r="N10" s="69" t="s">
        <v>2</v>
      </c>
      <c r="O10" s="66"/>
      <c r="P10" s="90" t="s">
        <v>1</v>
      </c>
      <c r="Q10" s="93"/>
      <c r="R10" s="90" t="s">
        <v>2</v>
      </c>
      <c r="S10" s="91"/>
    </row>
    <row r="11" spans="1:20" ht="5.0999999999999996" customHeight="1">
      <c r="A11" s="5"/>
      <c r="B11" s="5"/>
      <c r="C11" s="15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P11" s="19"/>
      <c r="Q11" s="19"/>
      <c r="R11" s="19"/>
    </row>
    <row r="12" spans="1:20" s="38" customFormat="1" ht="27.75" customHeight="1">
      <c r="A12" s="34" t="s">
        <v>37</v>
      </c>
      <c r="B12" s="35"/>
      <c r="C12" s="42"/>
      <c r="D12" s="52">
        <f>SUM(D13:D19)</f>
        <v>5338</v>
      </c>
      <c r="E12" s="52"/>
      <c r="F12" s="52">
        <f>SUM(F13:F19)</f>
        <v>60648.35</v>
      </c>
      <c r="G12" s="52"/>
      <c r="H12" s="52">
        <f>SUM(H13:H19)</f>
        <v>576</v>
      </c>
      <c r="I12" s="52"/>
      <c r="J12" s="52">
        <f>SUM(J13:J19)</f>
        <v>10076.612499999999</v>
      </c>
      <c r="K12" s="52"/>
      <c r="L12" s="52">
        <f>SUM(L13:L19)</f>
        <v>28</v>
      </c>
      <c r="M12" s="52"/>
      <c r="N12" s="52">
        <f>SUM(N13:N19)</f>
        <v>42.274999999999999</v>
      </c>
      <c r="O12" s="52"/>
      <c r="P12" s="52">
        <f>SUM(P13:P19)</f>
        <v>462</v>
      </c>
      <c r="Q12" s="52"/>
      <c r="R12" s="52">
        <f>SUM(R13:R19)</f>
        <v>9890.0275000000001</v>
      </c>
      <c r="S12" s="53"/>
      <c r="T12" s="43"/>
    </row>
    <row r="13" spans="1:20" s="41" customFormat="1" ht="27.75" customHeight="1">
      <c r="A13" s="39"/>
      <c r="B13" s="40" t="s">
        <v>51</v>
      </c>
      <c r="C13" s="33" t="s">
        <v>68</v>
      </c>
      <c r="D13" s="36">
        <v>960</v>
      </c>
      <c r="E13" s="36"/>
      <c r="F13" s="36">
        <v>9630.52</v>
      </c>
      <c r="G13" s="36"/>
      <c r="H13" s="36">
        <v>155</v>
      </c>
      <c r="I13" s="36"/>
      <c r="J13" s="36">
        <v>2000</v>
      </c>
      <c r="K13" s="36"/>
      <c r="L13" s="36">
        <v>6</v>
      </c>
      <c r="M13" s="36"/>
      <c r="N13" s="36">
        <v>16.375</v>
      </c>
      <c r="O13" s="36"/>
      <c r="P13" s="36">
        <v>115</v>
      </c>
      <c r="Q13" s="36"/>
      <c r="R13" s="36">
        <v>1766.65</v>
      </c>
      <c r="S13" s="37"/>
      <c r="T13" s="44"/>
    </row>
    <row r="14" spans="1:20" s="41" customFormat="1" ht="27.75" customHeight="1">
      <c r="A14" s="39"/>
      <c r="B14" s="40" t="s">
        <v>52</v>
      </c>
      <c r="C14" s="33" t="s">
        <v>53</v>
      </c>
      <c r="D14" s="36">
        <v>616</v>
      </c>
      <c r="E14" s="36"/>
      <c r="F14" s="36">
        <v>6384.85</v>
      </c>
      <c r="G14" s="36"/>
      <c r="H14" s="36">
        <v>82</v>
      </c>
      <c r="I14" s="36"/>
      <c r="J14" s="36">
        <v>1032.02</v>
      </c>
      <c r="K14" s="36"/>
      <c r="L14" s="36">
        <v>2</v>
      </c>
      <c r="M14" s="36"/>
      <c r="N14" s="36">
        <v>3.5</v>
      </c>
      <c r="O14" s="36"/>
      <c r="P14" s="36">
        <v>59</v>
      </c>
      <c r="Q14" s="36"/>
      <c r="R14" s="36">
        <v>955.875</v>
      </c>
      <c r="S14" s="37"/>
      <c r="T14" s="44"/>
    </row>
    <row r="15" spans="1:20" s="41" customFormat="1" ht="27.75" customHeight="1">
      <c r="A15" s="39"/>
      <c r="B15" s="40" t="s">
        <v>54</v>
      </c>
      <c r="C15" s="33" t="s">
        <v>55</v>
      </c>
      <c r="D15" s="36">
        <v>358</v>
      </c>
      <c r="E15" s="36"/>
      <c r="F15" s="36">
        <v>4557.38</v>
      </c>
      <c r="G15" s="36"/>
      <c r="H15" s="36">
        <v>39</v>
      </c>
      <c r="I15" s="36"/>
      <c r="J15" s="36">
        <v>619.5</v>
      </c>
      <c r="K15" s="36"/>
      <c r="L15" s="36">
        <v>2</v>
      </c>
      <c r="M15" s="36"/>
      <c r="N15" s="36">
        <v>3</v>
      </c>
      <c r="O15" s="36"/>
      <c r="P15" s="36">
        <v>19</v>
      </c>
      <c r="Q15" s="36"/>
      <c r="R15" s="36">
        <v>2150.5</v>
      </c>
      <c r="S15" s="37"/>
      <c r="T15" s="44"/>
    </row>
    <row r="16" spans="1:20" s="41" customFormat="1" ht="27.75" customHeight="1">
      <c r="A16" s="39"/>
      <c r="B16" s="40" t="s">
        <v>56</v>
      </c>
      <c r="C16" s="33" t="s">
        <v>57</v>
      </c>
      <c r="D16" s="36">
        <v>657</v>
      </c>
      <c r="E16" s="36"/>
      <c r="F16" s="36">
        <v>6335.75</v>
      </c>
      <c r="G16" s="36"/>
      <c r="H16" s="36">
        <v>56</v>
      </c>
      <c r="I16" s="36"/>
      <c r="J16" s="36">
        <v>916.8075</v>
      </c>
      <c r="K16" s="36"/>
      <c r="L16" s="36">
        <v>4</v>
      </c>
      <c r="M16" s="36"/>
      <c r="N16" s="36">
        <v>5.875</v>
      </c>
      <c r="O16" s="36"/>
      <c r="P16" s="36">
        <v>21</v>
      </c>
      <c r="Q16" s="36"/>
      <c r="R16" s="36">
        <v>483.57249999999999</v>
      </c>
      <c r="S16" s="37"/>
      <c r="T16" s="44"/>
    </row>
    <row r="17" spans="1:20" s="41" customFormat="1" ht="27.75" customHeight="1">
      <c r="A17" s="39"/>
      <c r="B17" s="40" t="s">
        <v>58</v>
      </c>
      <c r="C17" s="33" t="s">
        <v>59</v>
      </c>
      <c r="D17" s="36">
        <v>1778</v>
      </c>
      <c r="E17" s="36"/>
      <c r="F17" s="36">
        <v>17472.54</v>
      </c>
      <c r="G17" s="36"/>
      <c r="H17" s="36">
        <v>58</v>
      </c>
      <c r="I17" s="36"/>
      <c r="J17" s="36">
        <v>623.54499999999996</v>
      </c>
      <c r="K17" s="36"/>
      <c r="L17" s="36">
        <v>9</v>
      </c>
      <c r="M17" s="36"/>
      <c r="N17" s="36">
        <v>7.5</v>
      </c>
      <c r="O17" s="36"/>
      <c r="P17" s="36">
        <v>110</v>
      </c>
      <c r="Q17" s="36"/>
      <c r="R17" s="36">
        <v>1447.43</v>
      </c>
      <c r="S17" s="37"/>
      <c r="T17" s="44"/>
    </row>
    <row r="18" spans="1:20" s="41" customFormat="1" ht="27.75" customHeight="1">
      <c r="A18" s="39"/>
      <c r="B18" s="40" t="s">
        <v>60</v>
      </c>
      <c r="C18" s="33" t="s">
        <v>61</v>
      </c>
      <c r="D18" s="36">
        <v>467</v>
      </c>
      <c r="E18" s="36"/>
      <c r="F18" s="36">
        <v>5953.25</v>
      </c>
      <c r="G18" s="36"/>
      <c r="H18" s="36">
        <v>67</v>
      </c>
      <c r="I18" s="36"/>
      <c r="J18" s="36">
        <v>1874.66</v>
      </c>
      <c r="K18" s="36"/>
      <c r="L18" s="36">
        <v>1</v>
      </c>
      <c r="M18" s="36"/>
      <c r="N18" s="36">
        <v>2.0249999999999999</v>
      </c>
      <c r="O18" s="36"/>
      <c r="P18" s="36">
        <v>39</v>
      </c>
      <c r="Q18" s="36"/>
      <c r="R18" s="36">
        <v>700</v>
      </c>
      <c r="S18" s="37"/>
      <c r="T18" s="44"/>
    </row>
    <row r="19" spans="1:20" s="41" customFormat="1" ht="27.75" customHeight="1">
      <c r="A19" s="39"/>
      <c r="B19" s="40" t="s">
        <v>62</v>
      </c>
      <c r="C19" s="33" t="s">
        <v>63</v>
      </c>
      <c r="D19" s="36">
        <v>502</v>
      </c>
      <c r="E19" s="36"/>
      <c r="F19" s="36">
        <v>10314.06</v>
      </c>
      <c r="G19" s="36"/>
      <c r="H19" s="36">
        <v>119</v>
      </c>
      <c r="I19" s="36"/>
      <c r="J19" s="36">
        <v>3010.08</v>
      </c>
      <c r="K19" s="36"/>
      <c r="L19" s="36">
        <v>4</v>
      </c>
      <c r="M19" s="36"/>
      <c r="N19" s="36">
        <v>4</v>
      </c>
      <c r="O19" s="36"/>
      <c r="P19" s="36">
        <v>99</v>
      </c>
      <c r="Q19" s="36"/>
      <c r="R19" s="36">
        <v>2386</v>
      </c>
      <c r="S19" s="37"/>
      <c r="T19" s="44"/>
    </row>
    <row r="20" spans="1:20" s="9" customFormat="1" ht="27.75" customHeight="1">
      <c r="A20" s="16"/>
      <c r="B20" s="16"/>
      <c r="C20" s="17"/>
      <c r="D20" s="56"/>
      <c r="E20" s="56"/>
      <c r="F20" s="56"/>
      <c r="G20" s="56"/>
      <c r="H20" s="56"/>
      <c r="I20" s="56"/>
      <c r="J20" s="56"/>
      <c r="K20" s="56"/>
      <c r="L20" s="57"/>
      <c r="M20" s="57"/>
      <c r="N20" s="57"/>
      <c r="O20" s="57"/>
      <c r="P20" s="57"/>
      <c r="Q20" s="57"/>
      <c r="R20" s="57"/>
      <c r="S20" s="18"/>
      <c r="T20" s="55"/>
    </row>
    <row r="21" spans="1:20"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T21" s="20"/>
    </row>
    <row r="22" spans="1:20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20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20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20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S25" s="129">
        <v>49</v>
      </c>
    </row>
    <row r="26" spans="1:20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20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20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20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T29" s="20"/>
    </row>
    <row r="30" spans="1:20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20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T31" s="20"/>
    </row>
    <row r="32" spans="1:20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T32" s="20"/>
    </row>
    <row r="33" spans="3:20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T33" s="20"/>
    </row>
    <row r="34" spans="3:20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T34" s="20"/>
    </row>
    <row r="35" spans="3:20">
      <c r="T35" s="20"/>
    </row>
    <row r="36" spans="3:20">
      <c r="T36" s="20"/>
    </row>
    <row r="37" spans="3:20">
      <c r="T37" s="20"/>
    </row>
    <row r="38" spans="3:20">
      <c r="T38" s="20"/>
    </row>
    <row r="39" spans="3:20">
      <c r="T39" s="20"/>
    </row>
    <row r="40" spans="3:20">
      <c r="T40" s="20"/>
    </row>
    <row r="41" spans="3:20">
      <c r="T41" s="20"/>
    </row>
    <row r="42" spans="3:20">
      <c r="T42" s="20"/>
    </row>
  </sheetData>
  <mergeCells count="38">
    <mergeCell ref="D10:E10"/>
    <mergeCell ref="D8:G8"/>
    <mergeCell ref="P5:S5"/>
    <mergeCell ref="P8:S8"/>
    <mergeCell ref="P9:Q9"/>
    <mergeCell ref="P10:Q10"/>
    <mergeCell ref="R9:S9"/>
    <mergeCell ref="R10:S10"/>
    <mergeCell ref="P6:S6"/>
    <mergeCell ref="P7:S7"/>
    <mergeCell ref="H9:I9"/>
    <mergeCell ref="H10:I10"/>
    <mergeCell ref="F9:G9"/>
    <mergeCell ref="L10:M10"/>
    <mergeCell ref="J9:K9"/>
    <mergeCell ref="F10:G10"/>
    <mergeCell ref="D5:G5"/>
    <mergeCell ref="D9:E9"/>
    <mergeCell ref="D6:G6"/>
    <mergeCell ref="N10:O10"/>
    <mergeCell ref="L5:O5"/>
    <mergeCell ref="N9:O9"/>
    <mergeCell ref="L9:M9"/>
    <mergeCell ref="L8:O8"/>
    <mergeCell ref="D7:G7"/>
    <mergeCell ref="J10:K10"/>
    <mergeCell ref="H6:K6"/>
    <mergeCell ref="L6:O6"/>
    <mergeCell ref="H5:K5"/>
    <mergeCell ref="H8:K8"/>
    <mergeCell ref="L7:O7"/>
    <mergeCell ref="H7:K7"/>
    <mergeCell ref="A9:C9"/>
    <mergeCell ref="A10:C10"/>
    <mergeCell ref="A5:C5"/>
    <mergeCell ref="A6:C6"/>
    <mergeCell ref="A7:C7"/>
    <mergeCell ref="A8:C8"/>
  </mergeCells>
  <pageMargins left="0.59055118110236227" right="0.59055118110236227" top="0.78740157480314965" bottom="0.59055118110236227" header="0.19685039370078741" footer="0.19685039370078741"/>
  <pageSetup paperSize="9" scale="90" orientation="landscape" r:id="rId1"/>
  <headerFooter alignWithMargins="0"/>
  <colBreaks count="1" manualBreakCount="1">
    <brk id="19" max="29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X38"/>
  <sheetViews>
    <sheetView tabSelected="1" topLeftCell="A4" zoomScaleNormal="100" workbookViewId="0">
      <selection activeCell="R12" sqref="R12:S12"/>
    </sheetView>
  </sheetViews>
  <sheetFormatPr defaultColWidth="9.33203125" defaultRowHeight="21"/>
  <cols>
    <col min="1" max="1" width="4.5" style="26" customWidth="1"/>
    <col min="2" max="2" width="11.83203125" style="26" customWidth="1"/>
    <col min="3" max="3" width="17.83203125" style="26" customWidth="1"/>
    <col min="4" max="4" width="12.6640625" style="26" customWidth="1"/>
    <col min="5" max="5" width="1.83203125" style="26" customWidth="1"/>
    <col min="6" max="6" width="12.6640625" style="26" customWidth="1"/>
    <col min="7" max="7" width="1.83203125" style="26" customWidth="1"/>
    <col min="8" max="8" width="10" style="26" customWidth="1"/>
    <col min="9" max="9" width="1.83203125" style="26" customWidth="1"/>
    <col min="10" max="10" width="8.6640625" style="26" customWidth="1"/>
    <col min="11" max="11" width="1.1640625" style="26" customWidth="1"/>
    <col min="12" max="12" width="12.5" style="26" customWidth="1"/>
    <col min="13" max="13" width="1.83203125" style="26" customWidth="1"/>
    <col min="14" max="14" width="12.5" style="26" customWidth="1"/>
    <col min="15" max="15" width="1.1640625" style="26" customWidth="1"/>
    <col min="16" max="16" width="10.6640625" style="26" customWidth="1"/>
    <col min="17" max="17" width="1.83203125" style="26" customWidth="1"/>
    <col min="18" max="18" width="12.83203125" style="26" customWidth="1"/>
    <col min="19" max="19" width="1.33203125" style="26" customWidth="1"/>
    <col min="20" max="20" width="15.6640625" style="26" customWidth="1"/>
    <col min="21" max="21" width="1.33203125" style="26" customWidth="1"/>
    <col min="22" max="22" width="15.6640625" style="26" customWidth="1"/>
    <col min="23" max="23" width="2.33203125" style="26" customWidth="1"/>
    <col min="24" max="24" width="4.6640625" style="26" customWidth="1"/>
    <col min="25" max="16384" width="9.33203125" style="26"/>
  </cols>
  <sheetData>
    <row r="1" spans="1:24">
      <c r="X1" s="130">
        <v>50</v>
      </c>
    </row>
    <row r="2" spans="1:24" s="21" customFormat="1" ht="24" customHeight="1">
      <c r="B2" s="22" t="s">
        <v>35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V2" s="23"/>
      <c r="W2" s="50" t="s">
        <v>42</v>
      </c>
    </row>
    <row r="3" spans="1:24" s="21" customFormat="1" ht="24" customHeight="1">
      <c r="B3" s="21" t="s">
        <v>39</v>
      </c>
      <c r="V3" s="24"/>
      <c r="W3" s="50" t="s">
        <v>40</v>
      </c>
    </row>
    <row r="4" spans="1:24" ht="5.0999999999999996" customHeight="1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30"/>
    </row>
    <row r="5" spans="1:24" s="28" customFormat="1" ht="24" customHeight="1">
      <c r="A5" s="89" t="s">
        <v>31</v>
      </c>
      <c r="B5" s="89"/>
      <c r="C5" s="92"/>
      <c r="D5" s="88" t="s">
        <v>18</v>
      </c>
      <c r="E5" s="89"/>
      <c r="F5" s="89"/>
      <c r="G5" s="92"/>
      <c r="H5" s="88" t="s">
        <v>18</v>
      </c>
      <c r="I5" s="89"/>
      <c r="J5" s="89"/>
      <c r="K5" s="92"/>
      <c r="L5" s="109" t="s">
        <v>18</v>
      </c>
      <c r="M5" s="110"/>
      <c r="N5" s="110"/>
      <c r="O5" s="111"/>
      <c r="P5" s="109" t="s">
        <v>19</v>
      </c>
      <c r="Q5" s="110"/>
      <c r="R5" s="110"/>
      <c r="S5" s="111"/>
      <c r="T5" s="72" t="s">
        <v>20</v>
      </c>
      <c r="U5" s="72"/>
      <c r="V5" s="72"/>
      <c r="W5" s="72"/>
      <c r="X5" s="27"/>
    </row>
    <row r="6" spans="1:24" s="28" customFormat="1" ht="24" customHeight="1">
      <c r="A6" s="72"/>
      <c r="B6" s="72"/>
      <c r="C6" s="73"/>
      <c r="D6" s="94" t="s">
        <v>21</v>
      </c>
      <c r="E6" s="72"/>
      <c r="F6" s="72"/>
      <c r="G6" s="73"/>
      <c r="H6" s="94" t="s">
        <v>19</v>
      </c>
      <c r="I6" s="72"/>
      <c r="J6" s="72"/>
      <c r="K6" s="73"/>
      <c r="L6" s="99" t="s">
        <v>22</v>
      </c>
      <c r="M6" s="100"/>
      <c r="N6" s="100"/>
      <c r="O6" s="101"/>
      <c r="P6" s="99" t="s">
        <v>22</v>
      </c>
      <c r="Q6" s="100"/>
      <c r="R6" s="100"/>
      <c r="S6" s="101"/>
      <c r="T6" s="116" t="s">
        <v>23</v>
      </c>
      <c r="U6" s="116"/>
      <c r="V6" s="116"/>
      <c r="W6" s="116"/>
      <c r="X6" s="27"/>
    </row>
    <row r="7" spans="1:24" s="28" customFormat="1" ht="24" customHeight="1">
      <c r="A7" s="72"/>
      <c r="B7" s="72"/>
      <c r="C7" s="73"/>
      <c r="D7" s="99" t="s">
        <v>6</v>
      </c>
      <c r="E7" s="100"/>
      <c r="F7" s="100"/>
      <c r="G7" s="101"/>
      <c r="H7" s="99" t="s">
        <v>24</v>
      </c>
      <c r="I7" s="100"/>
      <c r="J7" s="100"/>
      <c r="K7" s="101"/>
      <c r="L7" s="99" t="s">
        <v>14</v>
      </c>
      <c r="M7" s="100"/>
      <c r="N7" s="100"/>
      <c r="O7" s="101"/>
      <c r="P7" s="99" t="s">
        <v>14</v>
      </c>
      <c r="Q7" s="100"/>
      <c r="R7" s="100"/>
      <c r="S7" s="101"/>
      <c r="T7" s="116" t="s">
        <v>25</v>
      </c>
      <c r="U7" s="116"/>
      <c r="V7" s="116"/>
      <c r="W7" s="116"/>
      <c r="X7" s="27"/>
    </row>
    <row r="8" spans="1:24" s="28" customFormat="1" ht="24" customHeight="1">
      <c r="A8" s="72"/>
      <c r="B8" s="72"/>
      <c r="C8" s="73"/>
      <c r="D8" s="102" t="s">
        <v>26</v>
      </c>
      <c r="E8" s="103"/>
      <c r="F8" s="103"/>
      <c r="G8" s="104"/>
      <c r="H8" s="102" t="s">
        <v>26</v>
      </c>
      <c r="I8" s="103"/>
      <c r="J8" s="103"/>
      <c r="K8" s="104"/>
      <c r="L8" s="102" t="s">
        <v>26</v>
      </c>
      <c r="M8" s="103"/>
      <c r="N8" s="103"/>
      <c r="O8" s="104"/>
      <c r="P8" s="102" t="s">
        <v>27</v>
      </c>
      <c r="Q8" s="103"/>
      <c r="R8" s="103"/>
      <c r="S8" s="104"/>
      <c r="T8" s="125" t="s">
        <v>45</v>
      </c>
      <c r="U8" s="126"/>
      <c r="V8" s="126"/>
      <c r="W8" s="127"/>
      <c r="X8" s="27"/>
    </row>
    <row r="9" spans="1:24" s="28" customFormat="1" ht="24" customHeight="1">
      <c r="A9" s="74" t="s">
        <v>32</v>
      </c>
      <c r="B9" s="74"/>
      <c r="C9" s="75"/>
      <c r="D9" s="102" t="s">
        <v>28</v>
      </c>
      <c r="E9" s="103"/>
      <c r="F9" s="103"/>
      <c r="G9" s="104"/>
      <c r="H9" s="102" t="s">
        <v>10</v>
      </c>
      <c r="I9" s="103"/>
      <c r="J9" s="103"/>
      <c r="K9" s="104"/>
      <c r="L9" s="102" t="s">
        <v>50</v>
      </c>
      <c r="M9" s="103"/>
      <c r="N9" s="103"/>
      <c r="O9" s="104"/>
      <c r="P9" s="102" t="s">
        <v>50</v>
      </c>
      <c r="Q9" s="103"/>
      <c r="R9" s="103"/>
      <c r="S9" s="104"/>
      <c r="T9" s="114" t="s">
        <v>48</v>
      </c>
      <c r="U9" s="103"/>
      <c r="V9" s="103"/>
      <c r="W9" s="115"/>
      <c r="X9" s="27"/>
    </row>
    <row r="10" spans="1:24" s="28" customFormat="1" ht="24" customHeight="1">
      <c r="A10" s="74"/>
      <c r="B10" s="74"/>
      <c r="C10" s="75"/>
      <c r="D10" s="120" t="s">
        <v>50</v>
      </c>
      <c r="E10" s="121"/>
      <c r="F10" s="121"/>
      <c r="G10" s="122"/>
      <c r="H10" s="120" t="s">
        <v>17</v>
      </c>
      <c r="I10" s="121"/>
      <c r="J10" s="121"/>
      <c r="K10" s="122"/>
      <c r="L10" s="120" t="s">
        <v>17</v>
      </c>
      <c r="M10" s="121"/>
      <c r="N10" s="121"/>
      <c r="O10" s="122"/>
      <c r="P10" s="120" t="s">
        <v>17</v>
      </c>
      <c r="Q10" s="121"/>
      <c r="R10" s="121"/>
      <c r="S10" s="122"/>
      <c r="T10" s="123" t="s">
        <v>29</v>
      </c>
      <c r="U10" s="121"/>
      <c r="V10" s="121"/>
      <c r="W10" s="124"/>
      <c r="X10" s="27"/>
    </row>
    <row r="11" spans="1:24" s="28" customFormat="1" ht="24" customHeight="1">
      <c r="A11" s="74"/>
      <c r="B11" s="74"/>
      <c r="C11" s="75"/>
      <c r="D11" s="105" t="s">
        <v>4</v>
      </c>
      <c r="E11" s="106"/>
      <c r="F11" s="107" t="s">
        <v>5</v>
      </c>
      <c r="G11" s="108"/>
      <c r="H11" s="105" t="s">
        <v>4</v>
      </c>
      <c r="I11" s="106"/>
      <c r="J11" s="107" t="s">
        <v>5</v>
      </c>
      <c r="K11" s="108"/>
      <c r="L11" s="105" t="s">
        <v>4</v>
      </c>
      <c r="M11" s="106"/>
      <c r="N11" s="107" t="s">
        <v>5</v>
      </c>
      <c r="O11" s="108"/>
      <c r="P11" s="105" t="s">
        <v>4</v>
      </c>
      <c r="Q11" s="106"/>
      <c r="R11" s="107" t="s">
        <v>5</v>
      </c>
      <c r="S11" s="108"/>
      <c r="T11" s="105" t="s">
        <v>4</v>
      </c>
      <c r="U11" s="106"/>
      <c r="V11" s="107" t="s">
        <v>5</v>
      </c>
      <c r="W11" s="119"/>
    </row>
    <row r="12" spans="1:24" s="27" customFormat="1" ht="24" customHeight="1">
      <c r="A12" s="97"/>
      <c r="B12" s="97"/>
      <c r="C12" s="98"/>
      <c r="D12" s="112" t="s">
        <v>1</v>
      </c>
      <c r="E12" s="113"/>
      <c r="F12" s="117" t="s">
        <v>2</v>
      </c>
      <c r="G12" s="113"/>
      <c r="H12" s="112" t="s">
        <v>1</v>
      </c>
      <c r="I12" s="113"/>
      <c r="J12" s="117" t="s">
        <v>2</v>
      </c>
      <c r="K12" s="113"/>
      <c r="L12" s="112" t="s">
        <v>1</v>
      </c>
      <c r="M12" s="113"/>
      <c r="N12" s="117" t="s">
        <v>2</v>
      </c>
      <c r="O12" s="113"/>
      <c r="P12" s="112" t="s">
        <v>1</v>
      </c>
      <c r="Q12" s="113"/>
      <c r="R12" s="117" t="s">
        <v>2</v>
      </c>
      <c r="S12" s="113"/>
      <c r="T12" s="112" t="s">
        <v>1</v>
      </c>
      <c r="U12" s="113"/>
      <c r="V12" s="117" t="s">
        <v>2</v>
      </c>
      <c r="W12" s="118"/>
    </row>
    <row r="13" spans="1:24" s="28" customFormat="1" ht="5.0999999999999996" customHeight="1">
      <c r="A13" s="27"/>
      <c r="B13" s="27"/>
      <c r="C13" s="31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</row>
    <row r="14" spans="1:24" s="46" customFormat="1" ht="33" customHeight="1">
      <c r="A14" s="34" t="s">
        <v>37</v>
      </c>
      <c r="B14" s="35"/>
      <c r="C14" s="42"/>
      <c r="D14" s="53">
        <v>131</v>
      </c>
      <c r="E14" s="53"/>
      <c r="F14" s="52">
        <v>4984</v>
      </c>
      <c r="G14" s="52"/>
      <c r="H14" s="53" t="s">
        <v>30</v>
      </c>
      <c r="I14" s="53"/>
      <c r="J14" s="53" t="s">
        <v>30</v>
      </c>
      <c r="K14" s="53"/>
      <c r="L14" s="53" t="s">
        <v>30</v>
      </c>
      <c r="M14" s="53"/>
      <c r="N14" s="53" t="s">
        <v>30</v>
      </c>
      <c r="O14" s="53"/>
      <c r="P14" s="53" t="s">
        <v>30</v>
      </c>
      <c r="Q14" s="53"/>
      <c r="R14" s="53" t="s">
        <v>30</v>
      </c>
      <c r="S14" s="53"/>
      <c r="T14" s="53" t="s">
        <v>30</v>
      </c>
      <c r="U14" s="53"/>
      <c r="V14" s="53" t="s">
        <v>30</v>
      </c>
      <c r="W14" s="45"/>
      <c r="X14" s="45"/>
    </row>
    <row r="15" spans="1:24" s="47" customFormat="1" ht="33" customHeight="1">
      <c r="A15" s="39"/>
      <c r="B15" s="40" t="s">
        <v>51</v>
      </c>
      <c r="C15" s="33" t="s">
        <v>68</v>
      </c>
      <c r="D15" s="37">
        <v>11</v>
      </c>
      <c r="E15" s="37"/>
      <c r="F15" s="37">
        <v>401</v>
      </c>
      <c r="G15" s="37"/>
      <c r="H15" s="37" t="s">
        <v>30</v>
      </c>
      <c r="I15" s="37"/>
      <c r="J15" s="37" t="s">
        <v>30</v>
      </c>
      <c r="K15" s="37"/>
      <c r="L15" s="37" t="s">
        <v>30</v>
      </c>
      <c r="M15" s="37"/>
      <c r="N15" s="37" t="s">
        <v>30</v>
      </c>
      <c r="O15" s="37"/>
      <c r="P15" s="37" t="s">
        <v>30</v>
      </c>
      <c r="Q15" s="37"/>
      <c r="R15" s="37" t="s">
        <v>30</v>
      </c>
      <c r="S15" s="37"/>
      <c r="T15" s="37" t="s">
        <v>30</v>
      </c>
      <c r="U15" s="37"/>
      <c r="V15" s="37" t="s">
        <v>30</v>
      </c>
    </row>
    <row r="16" spans="1:24" s="47" customFormat="1" ht="33" customHeight="1">
      <c r="A16" s="39"/>
      <c r="B16" s="40" t="s">
        <v>52</v>
      </c>
      <c r="C16" s="33" t="s">
        <v>53</v>
      </c>
      <c r="D16" s="37">
        <v>80</v>
      </c>
      <c r="E16" s="37"/>
      <c r="F16" s="36">
        <v>3253</v>
      </c>
      <c r="G16" s="36"/>
      <c r="H16" s="37" t="s">
        <v>30</v>
      </c>
      <c r="I16" s="37"/>
      <c r="J16" s="37" t="s">
        <v>30</v>
      </c>
      <c r="K16" s="37"/>
      <c r="L16" s="37" t="s">
        <v>30</v>
      </c>
      <c r="M16" s="37"/>
      <c r="N16" s="37" t="s">
        <v>30</v>
      </c>
      <c r="O16" s="37"/>
      <c r="P16" s="37" t="s">
        <v>30</v>
      </c>
      <c r="Q16" s="37"/>
      <c r="R16" s="37" t="s">
        <v>30</v>
      </c>
      <c r="S16" s="37"/>
      <c r="T16" s="37" t="s">
        <v>30</v>
      </c>
      <c r="U16" s="37"/>
      <c r="V16" s="37" t="s">
        <v>30</v>
      </c>
    </row>
    <row r="17" spans="1:23" s="47" customFormat="1" ht="33" customHeight="1">
      <c r="A17" s="39"/>
      <c r="B17" s="40" t="s">
        <v>54</v>
      </c>
      <c r="C17" s="33" t="s">
        <v>55</v>
      </c>
      <c r="D17" s="37">
        <v>28</v>
      </c>
      <c r="E17" s="37"/>
      <c r="F17" s="37">
        <v>889</v>
      </c>
      <c r="G17" s="37"/>
      <c r="H17" s="37" t="s">
        <v>30</v>
      </c>
      <c r="I17" s="37"/>
      <c r="J17" s="37" t="s">
        <v>30</v>
      </c>
      <c r="K17" s="37"/>
      <c r="L17" s="37" t="s">
        <v>30</v>
      </c>
      <c r="M17" s="37"/>
      <c r="N17" s="37" t="s">
        <v>30</v>
      </c>
      <c r="O17" s="37"/>
      <c r="P17" s="37" t="s">
        <v>30</v>
      </c>
      <c r="Q17" s="37"/>
      <c r="R17" s="37" t="s">
        <v>30</v>
      </c>
      <c r="S17" s="37"/>
      <c r="T17" s="37" t="s">
        <v>30</v>
      </c>
      <c r="U17" s="37"/>
      <c r="V17" s="37" t="s">
        <v>30</v>
      </c>
    </row>
    <row r="18" spans="1:23" s="47" customFormat="1" ht="33" customHeight="1">
      <c r="A18" s="39"/>
      <c r="B18" s="40" t="s">
        <v>56</v>
      </c>
      <c r="C18" s="33" t="s">
        <v>57</v>
      </c>
      <c r="D18" s="37">
        <v>6</v>
      </c>
      <c r="E18" s="37"/>
      <c r="F18" s="37">
        <v>242</v>
      </c>
      <c r="G18" s="37"/>
      <c r="H18" s="37" t="s">
        <v>30</v>
      </c>
      <c r="I18" s="37"/>
      <c r="J18" s="37" t="s">
        <v>30</v>
      </c>
      <c r="K18" s="37"/>
      <c r="L18" s="37" t="s">
        <v>30</v>
      </c>
      <c r="M18" s="37"/>
      <c r="N18" s="37" t="s">
        <v>30</v>
      </c>
      <c r="O18" s="37"/>
      <c r="P18" s="37" t="s">
        <v>30</v>
      </c>
      <c r="Q18" s="37"/>
      <c r="R18" s="37" t="s">
        <v>30</v>
      </c>
      <c r="S18" s="37"/>
      <c r="T18" s="37" t="s">
        <v>30</v>
      </c>
      <c r="U18" s="37"/>
      <c r="V18" s="37" t="s">
        <v>30</v>
      </c>
    </row>
    <row r="19" spans="1:23" s="47" customFormat="1" ht="33" customHeight="1">
      <c r="A19" s="39"/>
      <c r="B19" s="40" t="s">
        <v>58</v>
      </c>
      <c r="C19" s="33" t="s">
        <v>59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</row>
    <row r="20" spans="1:23" s="47" customFormat="1" ht="33" customHeight="1">
      <c r="A20" s="39"/>
      <c r="B20" s="40" t="s">
        <v>60</v>
      </c>
      <c r="C20" s="33" t="s">
        <v>61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</row>
    <row r="21" spans="1:23" s="47" customFormat="1" ht="33" customHeight="1">
      <c r="A21" s="39"/>
      <c r="B21" s="40" t="s">
        <v>62</v>
      </c>
      <c r="C21" s="33" t="s">
        <v>63</v>
      </c>
      <c r="D21" s="37">
        <v>6</v>
      </c>
      <c r="E21" s="37"/>
      <c r="F21" s="37">
        <v>199</v>
      </c>
      <c r="G21" s="37"/>
      <c r="H21" s="37" t="s">
        <v>30</v>
      </c>
      <c r="I21" s="37"/>
      <c r="J21" s="37" t="s">
        <v>30</v>
      </c>
      <c r="K21" s="37"/>
      <c r="L21" s="37" t="s">
        <v>30</v>
      </c>
      <c r="M21" s="37"/>
      <c r="N21" s="37" t="s">
        <v>30</v>
      </c>
      <c r="O21" s="37"/>
      <c r="P21" s="37" t="s">
        <v>30</v>
      </c>
      <c r="Q21" s="37"/>
      <c r="R21" s="37" t="s">
        <v>30</v>
      </c>
      <c r="S21" s="37"/>
      <c r="T21" s="37" t="s">
        <v>30</v>
      </c>
      <c r="U21" s="37"/>
      <c r="V21" s="37" t="s">
        <v>30</v>
      </c>
    </row>
    <row r="22" spans="1:23" ht="7.5" customHeight="1">
      <c r="A22" s="29"/>
      <c r="B22" s="29"/>
      <c r="C22" s="32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</row>
    <row r="23" spans="1:23"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</row>
    <row r="24" spans="1:23"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</row>
    <row r="25" spans="1:23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1:23"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</row>
    <row r="27" spans="1:23"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</row>
    <row r="28" spans="1:23"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</row>
    <row r="29" spans="1:23"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</row>
    <row r="30" spans="1:23"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</row>
    <row r="31" spans="1:23"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</row>
    <row r="32" spans="1:23"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</row>
    <row r="33" spans="3:22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</row>
    <row r="34" spans="3:22"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3:22"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3:22"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</row>
    <row r="37" spans="3:22"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</row>
    <row r="38" spans="3:22"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</row>
  </sheetData>
  <mergeCells count="52">
    <mergeCell ref="T5:W5"/>
    <mergeCell ref="P10:S10"/>
    <mergeCell ref="T10:W10"/>
    <mergeCell ref="P5:S5"/>
    <mergeCell ref="P8:S8"/>
    <mergeCell ref="T8:W8"/>
    <mergeCell ref="P6:S6"/>
    <mergeCell ref="T6:W6"/>
    <mergeCell ref="D10:G10"/>
    <mergeCell ref="H10:K10"/>
    <mergeCell ref="L10:O10"/>
    <mergeCell ref="D11:E11"/>
    <mergeCell ref="F11:G11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T11:U11"/>
    <mergeCell ref="V11:W11"/>
    <mergeCell ref="R11:S11"/>
    <mergeCell ref="P11:Q11"/>
    <mergeCell ref="H9:K9"/>
    <mergeCell ref="L9:O9"/>
    <mergeCell ref="P9:S9"/>
    <mergeCell ref="T9:W9"/>
    <mergeCell ref="D7:G7"/>
    <mergeCell ref="H7:K7"/>
    <mergeCell ref="L7:O7"/>
    <mergeCell ref="P7:S7"/>
    <mergeCell ref="T7:W7"/>
    <mergeCell ref="D9:G9"/>
    <mergeCell ref="A5:C8"/>
    <mergeCell ref="A9:C12"/>
    <mergeCell ref="D6:G6"/>
    <mergeCell ref="H6:K6"/>
    <mergeCell ref="L6:O6"/>
    <mergeCell ref="D8:G8"/>
    <mergeCell ref="H8:K8"/>
    <mergeCell ref="L8:O8"/>
    <mergeCell ref="H11:I11"/>
    <mergeCell ref="J11:K11"/>
    <mergeCell ref="L11:M11"/>
    <mergeCell ref="N11:O11"/>
    <mergeCell ref="D5:G5"/>
    <mergeCell ref="H5:K5"/>
    <mergeCell ref="L5:O5"/>
    <mergeCell ref="D12:E12"/>
  </mergeCells>
  <pageMargins left="0.59055118110236227" right="0.59055118110236227" top="0.78740157480314965" bottom="0.59055118110236227" header="0.19685039370078741" footer="0.19685039370078741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 1.2</vt:lpstr>
      <vt:lpstr>ตาราง 1.2(ต่อ2)</vt:lpstr>
      <vt:lpstr>ตาราง 1.2 (ต่อ3)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DELL</cp:lastModifiedBy>
  <cp:lastPrinted>2015-02-04T04:12:42Z</cp:lastPrinted>
  <dcterms:created xsi:type="dcterms:W3CDTF">1999-10-20T08:39:17Z</dcterms:created>
  <dcterms:modified xsi:type="dcterms:W3CDTF">2015-02-04T04:12:46Z</dcterms:modified>
</cp:coreProperties>
</file>