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35" yWindow="-15" windowWidth="12120" windowHeight="6855" firstSheet="1" activeTab="1"/>
  </bookViews>
  <sheets>
    <sheet name="XXXXXX" sheetId="1" state="veryHidden" r:id="rId1"/>
    <sheet name="ตาราง 2.2" sheetId="2" r:id="rId2"/>
    <sheet name="ตาราง 2.2(ต่อ2)" sheetId="3" r:id="rId3"/>
  </sheets>
  <definedNames>
    <definedName name="_xlnm.Print_Area" localSheetId="1">'ตาราง 2.2'!$A$1:$T$28</definedName>
    <definedName name="_xlnm.Print_Area" localSheetId="2">'ตาราง 2.2(ต่อ2)'!$A$1:$T$32</definedName>
  </definedNames>
  <calcPr calcId="125725"/>
</workbook>
</file>

<file path=xl/calcChain.xml><?xml version="1.0" encoding="utf-8"?>
<calcChain xmlns="http://schemas.openxmlformats.org/spreadsheetml/2006/main">
  <c r="J10" i="2"/>
  <c r="N10"/>
  <c r="R10"/>
  <c r="P10"/>
  <c r="L10"/>
  <c r="H10"/>
  <c r="D10"/>
  <c r="L14" i="3"/>
  <c r="H14"/>
  <c r="D14"/>
  <c r="F10" i="2"/>
</calcChain>
</file>

<file path=xl/sharedStrings.xml><?xml version="1.0" encoding="utf-8"?>
<sst xmlns="http://schemas.openxmlformats.org/spreadsheetml/2006/main" count="138" uniqueCount="67">
  <si>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</si>
  <si>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</si>
  <si>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</si>
  <si>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</si>
  <si>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</si>
  <si>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</si>
  <si>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</si>
  <si>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</si>
  <si>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</si>
  <si>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</si>
  <si>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</si>
  <si>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</si>
  <si>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</si>
  <si>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เลี้ยงปศุสัตว์และ</t>
  </si>
  <si>
    <t>Cultivating crops and</t>
  </si>
  <si>
    <t>Rearing livestock and</t>
  </si>
  <si>
    <t xml:space="preserve">เพาะปลูกพืช </t>
  </si>
  <si>
    <t xml:space="preserve"> เลี้ยงปศุสัตว์ และ</t>
  </si>
  <si>
    <t xml:space="preserve">Cultivating crops, </t>
  </si>
  <si>
    <t xml:space="preserve"> rearing livestock and</t>
  </si>
  <si>
    <t>อำเภอ</t>
  </si>
  <si>
    <t>Amphoe</t>
  </si>
  <si>
    <t>รวม   Total</t>
  </si>
  <si>
    <t>Area  :  Rai</t>
  </si>
  <si>
    <t>เนื้อที่  :    ไร่</t>
  </si>
  <si>
    <r>
      <t xml:space="preserve"> </t>
    </r>
    <r>
      <rPr>
        <sz val="13"/>
        <rFont val="TH SarabunPSK"/>
        <family val="2"/>
      </rPr>
      <t>เนื้อที่  :    ไร่</t>
    </r>
  </si>
  <si>
    <r>
      <t xml:space="preserve"> </t>
    </r>
    <r>
      <rPr>
        <sz val="13"/>
        <rFont val="TH SarabunPSK"/>
        <family val="2"/>
      </rPr>
      <t>Area  :  Rai</t>
    </r>
  </si>
  <si>
    <t xml:space="preserve">fresh water culture  </t>
  </si>
  <si>
    <t xml:space="preserve">fresh water culture </t>
  </si>
  <si>
    <t xml:space="preserve"> fresh water culture</t>
  </si>
  <si>
    <t xml:space="preserve">   Cultivating crops  </t>
  </si>
  <si>
    <t xml:space="preserve">Fresh water culture  </t>
  </si>
  <si>
    <t>เมืองเลย</t>
  </si>
  <si>
    <t>Mueang Loei</t>
  </si>
  <si>
    <t>นาด้วง</t>
  </si>
  <si>
    <t>Na Duang</t>
  </si>
  <si>
    <t>เชียงคาน</t>
  </si>
  <si>
    <t>Chiang Khan</t>
  </si>
  <si>
    <t>ปากชม</t>
  </si>
  <si>
    <t>Pak Chom</t>
  </si>
  <si>
    <t>ด่านซ้าย</t>
  </si>
  <si>
    <t>Dan Sai</t>
  </si>
  <si>
    <t>นาแห้ว</t>
  </si>
  <si>
    <t>Na Haeo</t>
  </si>
  <si>
    <t>ภูเรือ</t>
  </si>
  <si>
    <t>Phu Ruea</t>
  </si>
  <si>
    <t>ท่าลี่</t>
  </si>
  <si>
    <t>Tha Li</t>
  </si>
  <si>
    <t>วังสะพุง</t>
  </si>
  <si>
    <t>Wang Saphung</t>
  </si>
  <si>
    <t>ภูกระดึง</t>
  </si>
  <si>
    <t>Phu Kradueng</t>
  </si>
  <si>
    <t>ภูหลวง</t>
  </si>
  <si>
    <t>Phu Luang</t>
  </si>
  <si>
    <t>ผาขาว</t>
  </si>
  <si>
    <t>Pha Khao</t>
  </si>
  <si>
    <t>เอราวัณ</t>
  </si>
  <si>
    <t>Erawan</t>
  </si>
  <si>
    <t>หนองหิน</t>
  </si>
  <si>
    <t>Nong Hin</t>
  </si>
  <si>
    <t>-</t>
  </si>
  <si>
    <t>ตาราง  2.2 (*)   จำนวนผู้ถือครองและเนื้อที่ถือครองทำการเกษตร จำแนกตามลักษณะการดำเนินงาน รายอำเภอ</t>
  </si>
  <si>
    <t>Table  2.2 (*)   Number and area of holdings by activity of holding and amphoe</t>
  </si>
  <si>
    <t xml:space="preserve">ตาราง  2.2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</si>
  <si>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2.2 (*)   Number and area of holdings by activity of holding and amphoe (Contd.)</t>
  </si>
  <si>
    <t xml:space="preserve"> ที่มา :  สำมะโนการเกษตร พ.ศ. 2556 จังหวัดเลย สำนักงานสถิติแห่งชาติ กระทรวงเทคโนโลยีสารสนเทศและการสื่อสาร</t>
  </si>
  <si>
    <t xml:space="preserve"> Source :  2013 Agricultural Census, Loei Province, National Statistical Office, Ministry of Information and Communication Technology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</si>
</sst>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7" formatCode="_(* #,##0.00_);_(* \(#,##0.00\);_(* &quot;-&quot;??_);_(@_)"/>
    <numFmt numFmtId="188" formatCode="_(* #,##0_);_(* \(#,##0\);_(* &quot;-&quot;??_);_(@_)"/>
  </numFmts>
  <fonts count="15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u/>
      <sz val="12"/>
      <name val="TH SarabunPSK"/>
      <family val="2"/>
    </font>
    <font>
      <u/>
      <sz val="12"/>
      <name val="TH SarabunPSK"/>
      <family val="2"/>
    </font>
    <font>
      <u/>
      <sz val="14"/>
      <name val="TH SarabunPSK"/>
      <family val="2"/>
    </font>
    <font>
      <sz val="14"/>
      <color theme="0"/>
      <name val="TH SarabunPSK"/>
      <family val="2"/>
    </font>
    <font>
      <sz val="14"/>
      <name val="AngsanaUPC"/>
      <family val="1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1"/>
      </right>
      <top/>
      <bottom/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3" fillId="0" borderId="0"/>
  </cellStyleXfs>
  <cellXfs count="16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2" fillId="0" borderId="0" xfId="0" applyFont="1" applyFill="1" applyAlignment="1">
      <alignment horizontal="right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10" xfId="0" applyFont="1" applyFill="1" applyBorder="1"/>
    <xf numFmtId="0" fontId="4" fillId="0" borderId="6" xfId="0" applyFont="1" applyFill="1" applyBorder="1"/>
    <xf numFmtId="0" fontId="4" fillId="0" borderId="11" xfId="0" applyFont="1" applyFill="1" applyBorder="1"/>
    <xf numFmtId="0" fontId="4" fillId="0" borderId="6" xfId="0" applyFont="1" applyFill="1" applyBorder="1" applyAlignment="1">
      <alignment horizontal="right"/>
    </xf>
    <xf numFmtId="0" fontId="11" fillId="0" borderId="0" xfId="0" applyFont="1" applyFill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1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0" xfId="0" applyFont="1" applyAlignment="1">
      <alignment horizontal="center" textRotation="180"/>
    </xf>
    <xf numFmtId="0" fontId="6" fillId="0" borderId="0" xfId="0" applyFont="1" applyFill="1" applyAlignment="1">
      <alignment textRotation="180"/>
    </xf>
    <xf numFmtId="0" fontId="2" fillId="0" borderId="1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2" fillId="0" borderId="20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10" xfId="0" applyFont="1" applyFill="1" applyBorder="1" applyAlignment="1"/>
    <xf numFmtId="0" fontId="4" fillId="0" borderId="31" xfId="0" applyFont="1" applyFill="1" applyBorder="1"/>
    <xf numFmtId="188" fontId="6" fillId="0" borderId="23" xfId="1" applyNumberFormat="1" applyFont="1" applyFill="1" applyBorder="1" applyAlignment="1">
      <alignment horizontal="right"/>
    </xf>
    <xf numFmtId="188" fontId="6" fillId="0" borderId="19" xfId="1" applyNumberFormat="1" applyFont="1" applyFill="1" applyBorder="1" applyAlignment="1">
      <alignment horizontal="right"/>
    </xf>
    <xf numFmtId="188" fontId="6" fillId="0" borderId="20" xfId="1" applyNumberFormat="1" applyFont="1" applyFill="1" applyBorder="1" applyAlignment="1">
      <alignment horizontal="right"/>
    </xf>
    <xf numFmtId="0" fontId="4" fillId="0" borderId="31" xfId="0" applyFont="1" applyFill="1" applyBorder="1" applyAlignment="1">
      <alignment horizontal="right"/>
    </xf>
    <xf numFmtId="0" fontId="2" fillId="0" borderId="19" xfId="0" applyFont="1" applyFill="1" applyBorder="1"/>
    <xf numFmtId="0" fontId="2" fillId="0" borderId="20" xfId="0" applyFont="1" applyFill="1" applyBorder="1" applyAlignment="1">
      <alignment horizontal="right"/>
    </xf>
    <xf numFmtId="0" fontId="2" fillId="0" borderId="19" xfId="0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1" xfId="0" applyFont="1" applyFill="1" applyBorder="1"/>
    <xf numFmtId="0" fontId="2" fillId="0" borderId="31" xfId="0" applyFont="1" applyFill="1" applyBorder="1"/>
    <xf numFmtId="0" fontId="2" fillId="0" borderId="6" xfId="0" applyFont="1" applyFill="1" applyBorder="1" applyAlignment="1">
      <alignment horizontal="right"/>
    </xf>
    <xf numFmtId="0" fontId="2" fillId="0" borderId="31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 vertical="center"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41" fontId="6" fillId="0" borderId="24" xfId="0" applyNumberFormat="1" applyFont="1" applyFill="1" applyBorder="1" applyAlignment="1">
      <alignment horizontal="right" vertical="center" wrapText="1"/>
    </xf>
    <xf numFmtId="41" fontId="6" fillId="0" borderId="32" xfId="0" applyNumberFormat="1" applyFont="1" applyFill="1" applyBorder="1" applyAlignment="1">
      <alignment vertical="center"/>
    </xf>
    <xf numFmtId="41" fontId="6" fillId="0" borderId="33" xfId="0" applyNumberFormat="1" applyFont="1" applyFill="1" applyBorder="1" applyAlignment="1">
      <alignment horizontal="right" vertical="center" wrapText="1"/>
    </xf>
    <xf numFmtId="41" fontId="6" fillId="0" borderId="0" xfId="0" applyNumberFormat="1" applyFont="1" applyFill="1" applyBorder="1" applyAlignment="1">
      <alignment horizontal="right" vertical="center" wrapText="1"/>
    </xf>
    <xf numFmtId="41" fontId="6" fillId="0" borderId="33" xfId="0" applyNumberFormat="1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2" fillId="0" borderId="24" xfId="0" applyNumberFormat="1" applyFont="1" applyFill="1" applyBorder="1" applyAlignment="1">
      <alignment horizontal="right" vertical="center" wrapText="1"/>
    </xf>
    <xf numFmtId="41" fontId="2" fillId="0" borderId="32" xfId="0" applyNumberFormat="1" applyFont="1" applyFill="1" applyBorder="1" applyAlignment="1">
      <alignment vertical="center"/>
    </xf>
    <xf numFmtId="41" fontId="2" fillId="0" borderId="33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41" fontId="2" fillId="0" borderId="33" xfId="0" applyNumberFormat="1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center" vertical="center" wrapText="1"/>
    </xf>
    <xf numFmtId="41" fontId="6" fillId="0" borderId="32" xfId="0" applyNumberFormat="1" applyFont="1" applyFill="1" applyBorder="1" applyAlignment="1">
      <alignment horizontal="right" vertical="center"/>
    </xf>
    <xf numFmtId="41" fontId="6" fillId="0" borderId="0" xfId="0" applyNumberFormat="1" applyFont="1" applyFill="1" applyBorder="1" applyAlignment="1">
      <alignment horizontal="right" vertical="center"/>
    </xf>
    <xf numFmtId="41" fontId="6" fillId="0" borderId="10" xfId="0" applyNumberFormat="1" applyFont="1" applyFill="1" applyBorder="1" applyAlignment="1">
      <alignment horizontal="right" vertical="center" wrapText="1"/>
    </xf>
    <xf numFmtId="41" fontId="2" fillId="0" borderId="32" xfId="0" applyNumberFormat="1" applyFont="1" applyFill="1" applyBorder="1" applyAlignment="1">
      <alignment horizontal="right" vertical="center"/>
    </xf>
    <xf numFmtId="41" fontId="2" fillId="0" borderId="0" xfId="0" applyNumberFormat="1" applyFont="1" applyFill="1" applyBorder="1" applyAlignment="1">
      <alignment horizontal="right" vertical="center"/>
    </xf>
    <xf numFmtId="41" fontId="2" fillId="0" borderId="10" xfId="0" applyNumberFormat="1" applyFont="1" applyFill="1" applyBorder="1" applyAlignment="1">
      <alignment horizontal="right" vertical="center" wrapText="1"/>
    </xf>
    <xf numFmtId="41" fontId="2" fillId="0" borderId="10" xfId="0" applyNumberFormat="1" applyFont="1" applyFill="1" applyBorder="1" applyAlignment="1">
      <alignment horizontal="right" vertical="center"/>
    </xf>
    <xf numFmtId="41" fontId="6" fillId="0" borderId="10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right" vertical="center" textRotation="180"/>
    </xf>
    <xf numFmtId="0" fontId="2" fillId="0" borderId="23" xfId="0" applyFont="1" applyFill="1" applyBorder="1"/>
    <xf numFmtId="0" fontId="4" fillId="0" borderId="0" xfId="0" applyNumberFormat="1" applyFont="1" applyFill="1" applyBorder="1"/>
    <xf numFmtId="0" fontId="2" fillId="0" borderId="11" xfId="0" applyFont="1" applyFill="1" applyBorder="1" applyAlignment="1">
      <alignment vertical="center" wrapText="1"/>
    </xf>
    <xf numFmtId="0" fontId="2" fillId="0" borderId="31" xfId="0" applyFont="1" applyFill="1" applyBorder="1" applyAlignment="1">
      <alignment horizontal="right" vertical="center"/>
    </xf>
    <xf numFmtId="3" fontId="6" fillId="0" borderId="10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center" wrapText="1"/>
    </xf>
    <xf numFmtId="41" fontId="6" fillId="0" borderId="10" xfId="0" applyNumberFormat="1" applyFont="1" applyFill="1" applyBorder="1" applyAlignment="1">
      <alignment horizontal="right" vertical="center"/>
    </xf>
    <xf numFmtId="41" fontId="6" fillId="0" borderId="24" xfId="0" applyNumberFormat="1" applyFont="1" applyFill="1" applyBorder="1" applyAlignment="1">
      <alignment vertical="top" wrapText="1"/>
    </xf>
    <xf numFmtId="41" fontId="2" fillId="0" borderId="24" xfId="0" applyNumberFormat="1" applyFont="1" applyFill="1" applyBorder="1" applyAlignment="1">
      <alignment vertical="top" wrapText="1"/>
    </xf>
    <xf numFmtId="0" fontId="1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textRotation="180"/>
    </xf>
    <xf numFmtId="0" fontId="5" fillId="2" borderId="24" xfId="0" applyFont="1" applyFill="1" applyBorder="1" applyAlignment="1">
      <alignment horizontal="center" vertical="top"/>
    </xf>
    <xf numFmtId="0" fontId="2" fillId="0" borderId="24" xfId="0" applyFont="1" applyFill="1" applyBorder="1"/>
    <xf numFmtId="0" fontId="6" fillId="0" borderId="18" xfId="0" applyFont="1" applyFill="1" applyBorder="1" applyAlignment="1">
      <alignment vertical="center"/>
    </xf>
    <xf numFmtId="0" fontId="12" fillId="0" borderId="0" xfId="0" applyFont="1" applyFill="1" applyAlignment="1">
      <alignment horizontal="right" vertical="center" textRotation="180"/>
    </xf>
    <xf numFmtId="0" fontId="12" fillId="0" borderId="0" xfId="0" applyFont="1" applyFill="1" applyAlignment="1">
      <alignment horizontal="center" vertical="center" textRotation="180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2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3" fillId="0" borderId="0" xfId="2" applyFont="1" applyAlignment="1"/>
    <xf numFmtId="0" fontId="14" fillId="0" borderId="0" xfId="2" applyFont="1" applyBorder="1" applyAlignme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74"/>
  <sheetViews>
    <sheetView showGridLines="0" tabSelected="1" defaultGridColor="0" view="pageBreakPreview" colorId="12" zoomScale="80" zoomScaleNormal="100" zoomScaleSheetLayoutView="80" workbookViewId="0">
      <selection activeCell="E22" sqref="E22"/>
    </sheetView>
  </sheetViews>
  <sheetFormatPr defaultColWidth="9.33203125" defaultRowHeight="18.75"/>
  <cols>
    <col min="1" max="1" width="3.5" style="1" customWidth="1"/>
    <col min="2" max="2" width="12.1640625" style="1" customWidth="1"/>
    <col min="3" max="3" width="25.6640625" style="1" customWidth="1"/>
    <col min="4" max="4" width="11.83203125" style="1" customWidth="1"/>
    <col min="5" max="5" width="3.83203125" style="1" customWidth="1"/>
    <col min="6" max="6" width="14.83203125" style="1" customWidth="1"/>
    <col min="7" max="7" width="2.83203125" style="1" customWidth="1"/>
    <col min="8" max="8" width="11.83203125" style="1" customWidth="1"/>
    <col min="9" max="9" width="3.83203125" style="1" customWidth="1"/>
    <col min="10" max="10" width="14.83203125" style="1" customWidth="1"/>
    <col min="11" max="11" width="2.83203125" style="1" customWidth="1"/>
    <col min="12" max="12" width="11.83203125" style="1" customWidth="1"/>
    <col min="13" max="13" width="6.83203125" style="1" customWidth="1"/>
    <col min="14" max="14" width="11.83203125" style="1" customWidth="1"/>
    <col min="15" max="15" width="6.83203125" style="1" customWidth="1"/>
    <col min="16" max="16" width="10.83203125" style="1" customWidth="1"/>
    <col min="17" max="17" width="6.83203125" style="1" customWidth="1"/>
    <col min="18" max="18" width="10.83203125" style="1" customWidth="1"/>
    <col min="19" max="19" width="6.83203125" style="1" customWidth="1"/>
    <col min="20" max="20" width="5.83203125" style="1" customWidth="1"/>
    <col min="21" max="16384" width="9.33203125" style="1"/>
  </cols>
  <sheetData>
    <row r="1" spans="1:20" ht="21" customHeight="1">
      <c r="T1" s="79"/>
    </row>
    <row r="2" spans="1:20" ht="24" customHeight="1">
      <c r="B2" s="2" t="s">
        <v>61</v>
      </c>
      <c r="S2" s="29" t="s">
        <v>24</v>
      </c>
    </row>
    <row r="3" spans="1:20" s="6" customFormat="1" ht="24" customHeight="1">
      <c r="A3" s="4"/>
      <c r="B3" s="27" t="s">
        <v>62</v>
      </c>
      <c r="D3" s="4"/>
      <c r="S3" s="29" t="s">
        <v>23</v>
      </c>
    </row>
    <row r="4" spans="1:20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</row>
    <row r="5" spans="1:20" ht="24.75" customHeight="1">
      <c r="A5" s="111"/>
      <c r="B5" s="112"/>
      <c r="C5" s="113"/>
      <c r="D5" s="106" t="s">
        <v>3</v>
      </c>
      <c r="E5" s="123"/>
      <c r="F5" s="123"/>
      <c r="G5" s="107"/>
      <c r="H5" s="100" t="s">
        <v>7</v>
      </c>
      <c r="I5" s="101"/>
      <c r="J5" s="101"/>
      <c r="K5" s="102"/>
      <c r="L5" s="100" t="s">
        <v>12</v>
      </c>
      <c r="M5" s="101"/>
      <c r="N5" s="101"/>
      <c r="O5" s="102"/>
      <c r="P5" s="100" t="s">
        <v>6</v>
      </c>
      <c r="Q5" s="101"/>
      <c r="R5" s="101"/>
      <c r="S5" s="102"/>
    </row>
    <row r="6" spans="1:20" ht="22.5" customHeight="1">
      <c r="A6" s="114" t="s">
        <v>20</v>
      </c>
      <c r="B6" s="115"/>
      <c r="C6" s="116"/>
      <c r="D6" s="103" t="s">
        <v>0</v>
      </c>
      <c r="E6" s="104"/>
      <c r="F6" s="104"/>
      <c r="G6" s="105"/>
      <c r="H6" s="103" t="s">
        <v>30</v>
      </c>
      <c r="I6" s="104"/>
      <c r="J6" s="104"/>
      <c r="K6" s="105"/>
      <c r="L6" s="103" t="s">
        <v>8</v>
      </c>
      <c r="M6" s="104"/>
      <c r="N6" s="104"/>
      <c r="O6" s="105"/>
      <c r="P6" s="103" t="s">
        <v>31</v>
      </c>
      <c r="Q6" s="104"/>
      <c r="R6" s="104"/>
      <c r="S6" s="105"/>
    </row>
    <row r="7" spans="1:20" ht="23.25" customHeight="1">
      <c r="A7" s="117" t="s">
        <v>21</v>
      </c>
      <c r="B7" s="118"/>
      <c r="C7" s="119"/>
      <c r="D7" s="106" t="s">
        <v>4</v>
      </c>
      <c r="E7" s="107"/>
      <c r="F7" s="108" t="s">
        <v>5</v>
      </c>
      <c r="G7" s="109"/>
      <c r="H7" s="106" t="s">
        <v>4</v>
      </c>
      <c r="I7" s="107"/>
      <c r="J7" s="108" t="s">
        <v>5</v>
      </c>
      <c r="K7" s="109"/>
      <c r="L7" s="106" t="s">
        <v>4</v>
      </c>
      <c r="M7" s="107"/>
      <c r="N7" s="108" t="s">
        <v>5</v>
      </c>
      <c r="O7" s="109"/>
      <c r="P7" s="106" t="s">
        <v>4</v>
      </c>
      <c r="Q7" s="107"/>
      <c r="R7" s="108" t="s">
        <v>5</v>
      </c>
      <c r="S7" s="109"/>
    </row>
    <row r="8" spans="1:20" s="5" customFormat="1" ht="23.25" customHeight="1">
      <c r="A8" s="120"/>
      <c r="B8" s="121"/>
      <c r="C8" s="122"/>
      <c r="D8" s="103" t="s">
        <v>1</v>
      </c>
      <c r="E8" s="105"/>
      <c r="F8" s="110" t="s">
        <v>2</v>
      </c>
      <c r="G8" s="105"/>
      <c r="H8" s="103" t="s">
        <v>1</v>
      </c>
      <c r="I8" s="105"/>
      <c r="J8" s="110" t="s">
        <v>2</v>
      </c>
      <c r="K8" s="105"/>
      <c r="L8" s="103" t="s">
        <v>1</v>
      </c>
      <c r="M8" s="105"/>
      <c r="N8" s="110" t="s">
        <v>2</v>
      </c>
      <c r="O8" s="105"/>
      <c r="P8" s="103" t="s">
        <v>1</v>
      </c>
      <c r="Q8" s="105"/>
      <c r="R8" s="110" t="s">
        <v>2</v>
      </c>
      <c r="S8" s="105"/>
    </row>
    <row r="9" spans="1:20" ht="4.5" customHeight="1">
      <c r="A9" s="96"/>
      <c r="B9" s="5"/>
      <c r="C9" s="34"/>
      <c r="D9" s="35"/>
      <c r="E9" s="8"/>
      <c r="F9" s="35"/>
      <c r="G9" s="44"/>
      <c r="H9" s="35"/>
      <c r="I9" s="34"/>
      <c r="J9" s="44"/>
      <c r="K9" s="34"/>
      <c r="L9" s="8"/>
      <c r="M9" s="5"/>
      <c r="N9" s="35"/>
      <c r="O9" s="42"/>
      <c r="P9" s="35"/>
      <c r="Q9" s="34"/>
      <c r="R9" s="44"/>
      <c r="S9" s="34"/>
    </row>
    <row r="10" spans="1:20" s="21" customFormat="1" ht="24.95" customHeight="1">
      <c r="A10" s="97" t="s">
        <v>22</v>
      </c>
      <c r="B10" s="20"/>
      <c r="C10" s="24"/>
      <c r="D10" s="57">
        <f>SUM(D11:D24)</f>
        <v>91635</v>
      </c>
      <c r="E10" s="58"/>
      <c r="F10" s="59">
        <f>SUM(F11:F24)</f>
        <v>2796912.7450000001</v>
      </c>
      <c r="G10" s="60"/>
      <c r="H10" s="61">
        <f>SUM(H11:H24)</f>
        <v>80396</v>
      </c>
      <c r="I10" s="58"/>
      <c r="J10" s="61">
        <f>SUM(J11:J24)</f>
        <v>2416575.6074999999</v>
      </c>
      <c r="K10" s="62"/>
      <c r="L10" s="61">
        <f>SUM(L11:L24)</f>
        <v>588</v>
      </c>
      <c r="M10" s="58"/>
      <c r="N10" s="59">
        <f>SUM(N11:N24)</f>
        <v>871.76249999999993</v>
      </c>
      <c r="O10" s="62"/>
      <c r="P10" s="59">
        <f>SUM(P11:P24)</f>
        <v>75</v>
      </c>
      <c r="Q10" s="58"/>
      <c r="R10" s="59">
        <f>SUM(R11:R24)</f>
        <v>273.42</v>
      </c>
      <c r="S10" s="77"/>
      <c r="T10" s="45"/>
    </row>
    <row r="11" spans="1:20" s="23" customFormat="1" ht="24.95" customHeight="1">
      <c r="A11" s="86"/>
      <c r="B11" s="33" t="s">
        <v>32</v>
      </c>
      <c r="C11" s="32" t="s">
        <v>33</v>
      </c>
      <c r="D11" s="63">
        <v>14740</v>
      </c>
      <c r="E11" s="64"/>
      <c r="F11" s="65">
        <v>378155.50750000001</v>
      </c>
      <c r="G11" s="66"/>
      <c r="H11" s="67">
        <v>13563</v>
      </c>
      <c r="I11" s="64"/>
      <c r="J11" s="67">
        <v>348617.67749999999</v>
      </c>
      <c r="K11" s="68"/>
      <c r="L11" s="67">
        <v>47</v>
      </c>
      <c r="M11" s="64"/>
      <c r="N11" s="67">
        <v>30.175000000000001</v>
      </c>
      <c r="O11" s="68"/>
      <c r="P11" s="65">
        <v>8</v>
      </c>
      <c r="Q11" s="64"/>
      <c r="R11" s="65">
        <v>14.85</v>
      </c>
      <c r="S11" s="78"/>
      <c r="T11" s="46"/>
    </row>
    <row r="12" spans="1:20" s="23" customFormat="1" ht="24.95" customHeight="1">
      <c r="A12" s="86"/>
      <c r="B12" s="33" t="s">
        <v>34</v>
      </c>
      <c r="C12" s="36" t="s">
        <v>35</v>
      </c>
      <c r="D12" s="63">
        <v>4283</v>
      </c>
      <c r="E12" s="64"/>
      <c r="F12" s="65">
        <v>155910.45000000001</v>
      </c>
      <c r="G12" s="66"/>
      <c r="H12" s="67">
        <v>3622</v>
      </c>
      <c r="I12" s="64"/>
      <c r="J12" s="67">
        <v>125155.2675</v>
      </c>
      <c r="K12" s="68"/>
      <c r="L12" s="67">
        <v>4</v>
      </c>
      <c r="M12" s="64"/>
      <c r="N12" s="67">
        <v>16.5</v>
      </c>
      <c r="O12" s="68"/>
      <c r="P12" s="65">
        <v>3</v>
      </c>
      <c r="Q12" s="64"/>
      <c r="R12" s="65">
        <v>12.75</v>
      </c>
      <c r="S12" s="78"/>
      <c r="T12" s="46"/>
    </row>
    <row r="13" spans="1:20" s="23" customFormat="1" ht="24.95" customHeight="1">
      <c r="A13" s="86"/>
      <c r="B13" s="33" t="s">
        <v>36</v>
      </c>
      <c r="C13" s="36" t="s">
        <v>37</v>
      </c>
      <c r="D13" s="63">
        <v>8808</v>
      </c>
      <c r="E13" s="64"/>
      <c r="F13" s="65">
        <v>261449.63500000001</v>
      </c>
      <c r="G13" s="69"/>
      <c r="H13" s="67">
        <v>7552</v>
      </c>
      <c r="I13" s="64"/>
      <c r="J13" s="67">
        <v>226795.495</v>
      </c>
      <c r="K13" s="68"/>
      <c r="L13" s="67">
        <v>35</v>
      </c>
      <c r="M13" s="64"/>
      <c r="N13" s="67">
        <v>57.05</v>
      </c>
      <c r="O13" s="68"/>
      <c r="P13" s="65">
        <v>10</v>
      </c>
      <c r="Q13" s="64"/>
      <c r="R13" s="65">
        <v>145.125</v>
      </c>
      <c r="S13" s="78"/>
      <c r="T13" s="46"/>
    </row>
    <row r="14" spans="1:20" s="23" customFormat="1" ht="24.95" customHeight="1">
      <c r="A14" s="86"/>
      <c r="B14" s="33" t="s">
        <v>38</v>
      </c>
      <c r="C14" s="36" t="s">
        <v>39</v>
      </c>
      <c r="D14" s="63">
        <v>6869</v>
      </c>
      <c r="E14" s="64"/>
      <c r="F14" s="65">
        <v>350581.07</v>
      </c>
      <c r="G14" s="69"/>
      <c r="H14" s="67">
        <v>6458</v>
      </c>
      <c r="I14" s="64"/>
      <c r="J14" s="67">
        <v>324473.13500000001</v>
      </c>
      <c r="K14" s="68"/>
      <c r="L14" s="67">
        <v>5</v>
      </c>
      <c r="M14" s="64"/>
      <c r="N14" s="67">
        <v>30.692499999999999</v>
      </c>
      <c r="O14" s="68"/>
      <c r="P14" s="65">
        <v>2</v>
      </c>
      <c r="Q14" s="64"/>
      <c r="R14" s="65">
        <v>1.02</v>
      </c>
      <c r="S14" s="78"/>
      <c r="T14" s="46"/>
    </row>
    <row r="15" spans="1:20" s="23" customFormat="1" ht="24.95" customHeight="1">
      <c r="A15" s="86"/>
      <c r="B15" s="33" t="s">
        <v>40</v>
      </c>
      <c r="C15" s="36" t="s">
        <v>41</v>
      </c>
      <c r="D15" s="63">
        <v>8577</v>
      </c>
      <c r="E15" s="64"/>
      <c r="F15" s="65">
        <v>402552.03749999998</v>
      </c>
      <c r="G15" s="69"/>
      <c r="H15" s="67">
        <v>7194</v>
      </c>
      <c r="I15" s="64"/>
      <c r="J15" s="67">
        <v>328988.53499999997</v>
      </c>
      <c r="K15" s="68"/>
      <c r="L15" s="67">
        <v>14</v>
      </c>
      <c r="M15" s="64"/>
      <c r="N15" s="67">
        <v>228.75</v>
      </c>
      <c r="O15" s="68"/>
      <c r="P15" s="65">
        <v>5</v>
      </c>
      <c r="Q15" s="64"/>
      <c r="R15" s="65">
        <v>21.125</v>
      </c>
      <c r="S15" s="78"/>
      <c r="T15" s="46"/>
    </row>
    <row r="16" spans="1:20" s="23" customFormat="1" ht="24.95" customHeight="1">
      <c r="A16" s="86"/>
      <c r="B16" s="33" t="s">
        <v>42</v>
      </c>
      <c r="C16" s="36" t="s">
        <v>43</v>
      </c>
      <c r="D16" s="63">
        <v>2503</v>
      </c>
      <c r="E16" s="64"/>
      <c r="F16" s="65">
        <v>92970.45</v>
      </c>
      <c r="G16" s="69"/>
      <c r="H16" s="67">
        <v>1602</v>
      </c>
      <c r="I16" s="64"/>
      <c r="J16" s="67">
        <v>59315.43</v>
      </c>
      <c r="K16" s="68"/>
      <c r="L16" s="67">
        <v>10</v>
      </c>
      <c r="M16" s="64"/>
      <c r="N16" s="67">
        <v>13</v>
      </c>
      <c r="O16" s="68"/>
      <c r="P16" s="65">
        <v>1</v>
      </c>
      <c r="Q16" s="64"/>
      <c r="R16" s="65">
        <v>1</v>
      </c>
      <c r="S16" s="78"/>
      <c r="T16" s="46"/>
    </row>
    <row r="17" spans="1:20" s="23" customFormat="1" ht="24.95" customHeight="1">
      <c r="A17" s="86"/>
      <c r="B17" s="33" t="s">
        <v>44</v>
      </c>
      <c r="C17" s="36" t="s">
        <v>45</v>
      </c>
      <c r="D17" s="63">
        <v>3488</v>
      </c>
      <c r="E17" s="64"/>
      <c r="F17" s="65">
        <v>167083.48250000001</v>
      </c>
      <c r="G17" s="69"/>
      <c r="H17" s="67">
        <v>3194</v>
      </c>
      <c r="I17" s="64"/>
      <c r="J17" s="67">
        <v>148578.2775</v>
      </c>
      <c r="K17" s="68"/>
      <c r="L17" s="67">
        <v>11</v>
      </c>
      <c r="M17" s="64"/>
      <c r="N17" s="67">
        <v>19.004999999999999</v>
      </c>
      <c r="O17" s="68"/>
      <c r="P17" s="65">
        <v>3</v>
      </c>
      <c r="Q17" s="64"/>
      <c r="R17" s="65">
        <v>21.5</v>
      </c>
      <c r="S17" s="78"/>
      <c r="T17" s="46"/>
    </row>
    <row r="18" spans="1:20" s="23" customFormat="1" ht="24.95" customHeight="1">
      <c r="A18" s="86"/>
      <c r="B18" s="33" t="s">
        <v>46</v>
      </c>
      <c r="C18" s="36" t="s">
        <v>47</v>
      </c>
      <c r="D18" s="63">
        <v>4819</v>
      </c>
      <c r="E18" s="64"/>
      <c r="F18" s="65">
        <v>189842.80249999999</v>
      </c>
      <c r="G18" s="69"/>
      <c r="H18" s="67">
        <v>4217</v>
      </c>
      <c r="I18" s="64"/>
      <c r="J18" s="67">
        <v>156399.54749999999</v>
      </c>
      <c r="K18" s="68"/>
      <c r="L18" s="67">
        <v>5</v>
      </c>
      <c r="M18" s="64"/>
      <c r="N18" s="67">
        <v>30.197500000000002</v>
      </c>
      <c r="O18" s="68"/>
      <c r="P18" s="65">
        <v>0</v>
      </c>
      <c r="Q18" s="64"/>
      <c r="R18" s="65">
        <v>0</v>
      </c>
      <c r="S18" s="78"/>
      <c r="T18" s="46"/>
    </row>
    <row r="19" spans="1:20" s="23" customFormat="1" ht="24.95" customHeight="1">
      <c r="A19" s="86"/>
      <c r="B19" s="33" t="s">
        <v>48</v>
      </c>
      <c r="C19" s="36" t="s">
        <v>49</v>
      </c>
      <c r="D19" s="63">
        <v>17434</v>
      </c>
      <c r="E19" s="64"/>
      <c r="F19" s="65">
        <v>326507.84250000003</v>
      </c>
      <c r="G19" s="69"/>
      <c r="H19" s="67">
        <v>15512</v>
      </c>
      <c r="I19" s="64"/>
      <c r="J19" s="67">
        <v>289627</v>
      </c>
      <c r="K19" s="68"/>
      <c r="L19" s="67">
        <v>250</v>
      </c>
      <c r="M19" s="64"/>
      <c r="N19" s="67">
        <v>224.0925</v>
      </c>
      <c r="O19" s="68"/>
      <c r="P19" s="65">
        <v>30</v>
      </c>
      <c r="Q19" s="64"/>
      <c r="R19" s="65">
        <v>36.125</v>
      </c>
      <c r="S19" s="78"/>
      <c r="T19" s="46"/>
    </row>
    <row r="20" spans="1:20" s="23" customFormat="1" ht="24.95" customHeight="1">
      <c r="A20" s="86"/>
      <c r="B20" s="33" t="s">
        <v>50</v>
      </c>
      <c r="C20" s="36" t="s">
        <v>51</v>
      </c>
      <c r="D20" s="63">
        <v>3858</v>
      </c>
      <c r="E20" s="64"/>
      <c r="F20" s="65">
        <v>85106.247499999998</v>
      </c>
      <c r="G20" s="69"/>
      <c r="H20" s="67">
        <v>2705</v>
      </c>
      <c r="I20" s="64"/>
      <c r="J20" s="67">
        <v>58814.267500000002</v>
      </c>
      <c r="K20" s="68"/>
      <c r="L20" s="67">
        <v>40</v>
      </c>
      <c r="M20" s="64"/>
      <c r="N20" s="67">
        <v>26.85</v>
      </c>
      <c r="O20" s="68"/>
      <c r="P20" s="65">
        <v>7</v>
      </c>
      <c r="Q20" s="64"/>
      <c r="R20" s="65">
        <v>5.9249999999999998</v>
      </c>
      <c r="S20" s="78"/>
      <c r="T20" s="46"/>
    </row>
    <row r="21" spans="1:20" s="23" customFormat="1" ht="24.95" customHeight="1">
      <c r="A21" s="86"/>
      <c r="B21" s="33" t="s">
        <v>52</v>
      </c>
      <c r="C21" s="36" t="s">
        <v>53</v>
      </c>
      <c r="D21" s="63">
        <v>4273</v>
      </c>
      <c r="E21" s="64"/>
      <c r="F21" s="65">
        <v>118301.355</v>
      </c>
      <c r="G21" s="69"/>
      <c r="H21" s="67">
        <v>3667</v>
      </c>
      <c r="I21" s="64"/>
      <c r="J21" s="67">
        <v>103321.1825</v>
      </c>
      <c r="K21" s="68"/>
      <c r="L21" s="67">
        <v>111</v>
      </c>
      <c r="M21" s="64"/>
      <c r="N21" s="67">
        <v>116.77500000000001</v>
      </c>
      <c r="O21" s="68"/>
      <c r="P21" s="65">
        <v>1</v>
      </c>
      <c r="Q21" s="64"/>
      <c r="R21" s="65">
        <v>9</v>
      </c>
      <c r="S21" s="78"/>
      <c r="T21" s="46"/>
    </row>
    <row r="22" spans="1:20" s="23" customFormat="1" ht="24.95" customHeight="1">
      <c r="A22" s="86"/>
      <c r="B22" s="33" t="s">
        <v>54</v>
      </c>
      <c r="C22" s="36" t="s">
        <v>55</v>
      </c>
      <c r="D22" s="63">
        <v>4820</v>
      </c>
      <c r="E22" s="64"/>
      <c r="F22" s="65">
        <v>117282.72</v>
      </c>
      <c r="G22" s="69"/>
      <c r="H22" s="67">
        <v>4245</v>
      </c>
      <c r="I22" s="64"/>
      <c r="J22" s="67">
        <v>100933.33</v>
      </c>
      <c r="K22" s="68"/>
      <c r="L22" s="67">
        <v>14</v>
      </c>
      <c r="M22" s="64"/>
      <c r="N22" s="67">
        <v>14</v>
      </c>
      <c r="O22" s="68"/>
      <c r="P22" s="65">
        <v>4</v>
      </c>
      <c r="Q22" s="64"/>
      <c r="R22" s="65">
        <v>3.5</v>
      </c>
      <c r="S22" s="78"/>
      <c r="T22" s="46"/>
    </row>
    <row r="23" spans="1:20" s="23" customFormat="1" ht="24.95" customHeight="1">
      <c r="A23" s="86"/>
      <c r="B23" s="33" t="s">
        <v>56</v>
      </c>
      <c r="C23" s="36" t="s">
        <v>57</v>
      </c>
      <c r="D23" s="63">
        <v>4152</v>
      </c>
      <c r="E23" s="64"/>
      <c r="F23" s="65">
        <v>96579.987500000003</v>
      </c>
      <c r="G23" s="66"/>
      <c r="H23" s="67">
        <v>4032</v>
      </c>
      <c r="I23" s="64"/>
      <c r="J23" s="67">
        <v>94003.4375</v>
      </c>
      <c r="K23" s="68"/>
      <c r="L23" s="67">
        <v>11</v>
      </c>
      <c r="M23" s="64"/>
      <c r="N23" s="67">
        <v>32.174999999999997</v>
      </c>
      <c r="O23" s="68"/>
      <c r="P23" s="65">
        <v>0</v>
      </c>
      <c r="Q23" s="64"/>
      <c r="R23" s="65">
        <v>0</v>
      </c>
      <c r="S23" s="78"/>
      <c r="T23" s="46"/>
    </row>
    <row r="24" spans="1:20" s="23" customFormat="1" ht="24.95" customHeight="1">
      <c r="A24" s="86"/>
      <c r="B24" s="33" t="s">
        <v>58</v>
      </c>
      <c r="C24" s="36" t="s">
        <v>59</v>
      </c>
      <c r="D24" s="63">
        <v>3011</v>
      </c>
      <c r="E24" s="64"/>
      <c r="F24" s="65">
        <v>54589.157500000001</v>
      </c>
      <c r="G24" s="66"/>
      <c r="H24" s="67">
        <v>2833</v>
      </c>
      <c r="I24" s="64"/>
      <c r="J24" s="67">
        <v>51553.025000000001</v>
      </c>
      <c r="K24" s="68"/>
      <c r="L24" s="67">
        <v>31</v>
      </c>
      <c r="M24" s="64"/>
      <c r="N24" s="67">
        <v>32.5</v>
      </c>
      <c r="O24" s="68"/>
      <c r="P24" s="65">
        <v>1</v>
      </c>
      <c r="Q24" s="64"/>
      <c r="R24" s="65">
        <v>1.5</v>
      </c>
      <c r="S24" s="78"/>
      <c r="T24" s="46"/>
    </row>
    <row r="25" spans="1:20" s="9" customFormat="1" ht="11.25" customHeight="1">
      <c r="A25" s="48"/>
      <c r="B25" s="13"/>
      <c r="C25" s="47"/>
      <c r="D25" s="48"/>
      <c r="E25" s="13"/>
      <c r="F25" s="48"/>
      <c r="G25" s="13"/>
      <c r="H25" s="48"/>
      <c r="I25" s="47"/>
      <c r="J25" s="13"/>
      <c r="K25" s="47"/>
      <c r="L25" s="49"/>
      <c r="M25" s="49"/>
      <c r="N25" s="50"/>
      <c r="O25" s="13"/>
      <c r="P25" s="50"/>
      <c r="Q25" s="47"/>
      <c r="R25" s="49"/>
      <c r="S25" s="47"/>
      <c r="T25" s="1"/>
    </row>
    <row r="26" spans="1:20" ht="21" customHeight="1">
      <c r="T26" s="98">
        <v>43</v>
      </c>
    </row>
    <row r="27" spans="1:20" ht="21">
      <c r="A27" s="158" t="s">
        <v>65</v>
      </c>
      <c r="B27" s="159"/>
      <c r="C27" s="5"/>
      <c r="D27" s="5"/>
      <c r="E27" s="5"/>
      <c r="F27" s="5"/>
      <c r="G27" s="5"/>
      <c r="H27" s="5"/>
      <c r="I27" s="5"/>
      <c r="J27" s="5"/>
      <c r="K27" s="5"/>
      <c r="L27" s="10"/>
      <c r="M27" s="10"/>
      <c r="N27" s="10"/>
      <c r="O27" s="5"/>
      <c r="P27" s="5"/>
      <c r="Q27" s="5"/>
      <c r="R27" s="5"/>
    </row>
    <row r="28" spans="1:20" ht="21">
      <c r="A28" s="158" t="s">
        <v>66</v>
      </c>
      <c r="B28" s="159"/>
      <c r="C28" s="5"/>
      <c r="D28" s="5"/>
      <c r="E28" s="5"/>
      <c r="F28" s="5"/>
      <c r="G28" s="5"/>
      <c r="H28" s="5"/>
      <c r="I28" s="5"/>
      <c r="J28" s="5"/>
      <c r="K28" s="5"/>
      <c r="L28" s="10"/>
      <c r="M28" s="10"/>
      <c r="N28" s="10"/>
      <c r="O28" s="5"/>
      <c r="P28" s="5"/>
      <c r="Q28" s="5"/>
      <c r="R28" s="5"/>
    </row>
    <row r="29" spans="1:20" ht="24" customHeight="1">
      <c r="C29" s="5"/>
      <c r="D29" s="5"/>
      <c r="E29" s="5"/>
      <c r="F29" s="5"/>
      <c r="G29" s="5"/>
      <c r="H29" s="5"/>
      <c r="I29" s="5"/>
      <c r="J29" s="5"/>
      <c r="K29" s="5"/>
      <c r="L29" s="10"/>
      <c r="M29" s="10"/>
      <c r="N29" s="10"/>
      <c r="O29" s="5"/>
      <c r="P29" s="5"/>
      <c r="Q29" s="5"/>
      <c r="R29" s="5"/>
    </row>
    <row r="30" spans="1:20" ht="17.25" customHeight="1">
      <c r="C30" s="5"/>
      <c r="D30" s="5"/>
      <c r="E30" s="5"/>
      <c r="F30" s="5"/>
      <c r="G30" s="5"/>
      <c r="H30" s="5"/>
      <c r="I30" s="5"/>
      <c r="J30" s="5"/>
      <c r="K30" s="5"/>
      <c r="L30" s="10"/>
      <c r="M30" s="10"/>
      <c r="N30" s="10"/>
      <c r="O30" s="5"/>
      <c r="P30" s="5"/>
      <c r="Q30" s="5"/>
      <c r="R30" s="5"/>
    </row>
    <row r="31" spans="1:20">
      <c r="C31" s="5"/>
      <c r="D31" s="5"/>
      <c r="E31" s="5"/>
      <c r="F31" s="5"/>
      <c r="G31" s="5"/>
      <c r="H31" s="5"/>
      <c r="I31" s="5"/>
      <c r="J31" s="5"/>
      <c r="K31" s="5"/>
      <c r="L31" s="10"/>
      <c r="M31" s="10"/>
      <c r="N31" s="10"/>
      <c r="O31" s="5"/>
      <c r="P31" s="5"/>
      <c r="Q31" s="5"/>
      <c r="R31" s="5"/>
    </row>
    <row r="32" spans="1:20">
      <c r="C32" s="5"/>
      <c r="D32" s="5"/>
      <c r="E32" s="5"/>
      <c r="F32" s="5"/>
      <c r="G32" s="5"/>
      <c r="H32" s="5"/>
      <c r="I32" s="5"/>
      <c r="J32" s="5"/>
      <c r="K32" s="5"/>
      <c r="L32" s="5"/>
      <c r="M32" s="10"/>
      <c r="N32" s="10"/>
      <c r="O32" s="5"/>
      <c r="P32" s="5"/>
      <c r="Q32" s="5"/>
      <c r="R32" s="5"/>
    </row>
    <row r="33" spans="3:20">
      <c r="C33" s="5"/>
      <c r="D33" s="5"/>
      <c r="E33" s="5"/>
      <c r="F33" s="5"/>
      <c r="G33" s="5"/>
      <c r="H33" s="5"/>
      <c r="I33" s="5"/>
      <c r="J33" s="5"/>
      <c r="K33" s="5"/>
      <c r="L33" s="5"/>
      <c r="M33" s="10"/>
      <c r="N33" s="10"/>
      <c r="O33" s="5"/>
      <c r="P33" s="5"/>
      <c r="Q33" s="5"/>
      <c r="R33" s="5"/>
    </row>
    <row r="34" spans="3:20">
      <c r="C34" s="5"/>
      <c r="D34" s="5"/>
      <c r="E34" s="5"/>
      <c r="F34" s="5"/>
      <c r="G34" s="5"/>
      <c r="H34" s="5"/>
      <c r="I34" s="5"/>
      <c r="J34" s="5"/>
      <c r="K34" s="5"/>
      <c r="L34" s="5"/>
      <c r="M34" s="10"/>
      <c r="N34" s="10"/>
      <c r="O34" s="5"/>
      <c r="P34" s="5"/>
      <c r="Q34" s="5"/>
      <c r="R34" s="5"/>
    </row>
    <row r="35" spans="3:20">
      <c r="C35" s="5"/>
      <c r="D35" s="5"/>
      <c r="E35" s="5"/>
      <c r="F35" s="5"/>
      <c r="G35" s="5"/>
      <c r="H35" s="5"/>
      <c r="I35" s="5"/>
      <c r="J35" s="5"/>
      <c r="K35" s="5"/>
      <c r="L35" s="5"/>
      <c r="M35" s="10"/>
      <c r="N35" s="10"/>
      <c r="O35" s="5"/>
      <c r="P35" s="5"/>
      <c r="Q35" s="5"/>
      <c r="R35" s="5"/>
    </row>
    <row r="36" spans="3:20">
      <c r="C36" s="5"/>
      <c r="D36" s="5"/>
      <c r="E36" s="5"/>
      <c r="F36" s="5"/>
      <c r="G36" s="5"/>
      <c r="H36" s="5"/>
      <c r="I36" s="5"/>
      <c r="J36" s="5"/>
      <c r="K36" s="5"/>
      <c r="L36" s="5"/>
      <c r="M36" s="10"/>
      <c r="N36" s="10"/>
      <c r="O36" s="5"/>
      <c r="P36" s="5"/>
      <c r="Q36" s="5"/>
      <c r="R36" s="5"/>
    </row>
    <row r="37" spans="3:20">
      <c r="C37" s="5"/>
      <c r="D37" s="5"/>
      <c r="E37" s="5"/>
      <c r="F37" s="5"/>
      <c r="G37" s="5"/>
      <c r="H37" s="5"/>
      <c r="I37" s="5"/>
      <c r="J37" s="5"/>
      <c r="K37" s="5"/>
      <c r="L37" s="5"/>
      <c r="M37" s="10"/>
      <c r="N37" s="10"/>
      <c r="O37" s="5"/>
      <c r="P37" s="5"/>
      <c r="Q37" s="5"/>
      <c r="R37" s="5"/>
      <c r="T37" s="30"/>
    </row>
    <row r="38" spans="3:20">
      <c r="C38" s="5"/>
      <c r="D38" s="5"/>
      <c r="E38" s="5"/>
      <c r="F38" s="5"/>
      <c r="G38" s="5"/>
      <c r="H38" s="5"/>
      <c r="I38" s="5"/>
      <c r="J38" s="5"/>
      <c r="K38" s="5"/>
      <c r="L38" s="5"/>
      <c r="M38" s="10"/>
      <c r="N38" s="10"/>
      <c r="O38" s="5"/>
      <c r="P38" s="5"/>
      <c r="Q38" s="5"/>
      <c r="R38" s="5"/>
    </row>
    <row r="39" spans="3:20">
      <c r="C39" s="5"/>
      <c r="D39" s="5"/>
      <c r="E39" s="5"/>
      <c r="F39" s="5"/>
      <c r="G39" s="5"/>
      <c r="H39" s="5"/>
      <c r="I39" s="5"/>
      <c r="J39" s="5"/>
      <c r="K39" s="5"/>
      <c r="L39" s="5"/>
      <c r="M39" s="10"/>
      <c r="N39" s="10"/>
      <c r="O39" s="5"/>
      <c r="P39" s="5"/>
      <c r="Q39" s="5"/>
      <c r="R39" s="5"/>
    </row>
    <row r="40" spans="3:20">
      <c r="C40" s="5"/>
      <c r="D40" s="5"/>
      <c r="E40" s="5"/>
      <c r="F40" s="5"/>
      <c r="G40" s="5"/>
      <c r="H40" s="5"/>
      <c r="I40" s="5"/>
      <c r="J40" s="5"/>
      <c r="K40" s="5"/>
      <c r="L40" s="5"/>
      <c r="M40" s="10"/>
      <c r="N40" s="10"/>
      <c r="O40" s="5"/>
      <c r="P40" s="5"/>
      <c r="Q40" s="5"/>
      <c r="R40" s="5"/>
    </row>
    <row r="41" spans="3:20">
      <c r="C41" s="5"/>
      <c r="D41" s="5"/>
      <c r="E41" s="5"/>
      <c r="F41" s="5"/>
      <c r="G41" s="5"/>
      <c r="H41" s="5"/>
      <c r="I41" s="5"/>
      <c r="J41" s="5"/>
      <c r="K41" s="5"/>
      <c r="L41" s="5"/>
      <c r="M41" s="10"/>
      <c r="N41" s="10"/>
      <c r="O41" s="5"/>
      <c r="P41" s="5"/>
      <c r="Q41" s="5"/>
      <c r="R41" s="5"/>
    </row>
    <row r="42" spans="3:20">
      <c r="M42" s="12"/>
      <c r="N42" s="12"/>
    </row>
    <row r="43" spans="3:20">
      <c r="M43" s="12"/>
      <c r="N43" s="12"/>
    </row>
    <row r="44" spans="3:20">
      <c r="M44" s="12"/>
      <c r="N44" s="12"/>
    </row>
    <row r="45" spans="3:20">
      <c r="M45" s="12"/>
      <c r="N45" s="12"/>
    </row>
    <row r="46" spans="3:20">
      <c r="M46" s="12"/>
      <c r="N46" s="12"/>
    </row>
    <row r="47" spans="3:20">
      <c r="M47" s="12"/>
      <c r="N47" s="12"/>
    </row>
    <row r="48" spans="3:20">
      <c r="M48" s="12"/>
      <c r="N48" s="12"/>
    </row>
    <row r="49" spans="13:14">
      <c r="M49" s="12"/>
      <c r="N49" s="12"/>
    </row>
    <row r="50" spans="13:14">
      <c r="M50" s="12"/>
      <c r="N50" s="12"/>
    </row>
    <row r="51" spans="13:14">
      <c r="M51" s="12"/>
      <c r="N51" s="12"/>
    </row>
    <row r="52" spans="13:14">
      <c r="M52" s="12"/>
      <c r="N52" s="12"/>
    </row>
    <row r="53" spans="13:14">
      <c r="M53" s="12"/>
      <c r="N53" s="12"/>
    </row>
    <row r="54" spans="13:14">
      <c r="M54" s="12"/>
      <c r="N54" s="12"/>
    </row>
    <row r="55" spans="13:14">
      <c r="M55" s="12"/>
      <c r="N55" s="12"/>
    </row>
    <row r="56" spans="13:14">
      <c r="M56" s="12"/>
      <c r="N56" s="12"/>
    </row>
    <row r="57" spans="13:14">
      <c r="M57" s="12"/>
      <c r="N57" s="12"/>
    </row>
    <row r="58" spans="13:14">
      <c r="M58" s="12"/>
      <c r="N58" s="12"/>
    </row>
    <row r="59" spans="13:14">
      <c r="M59" s="12"/>
      <c r="N59" s="12"/>
    </row>
    <row r="60" spans="13:14">
      <c r="M60" s="12"/>
      <c r="N60" s="12"/>
    </row>
    <row r="61" spans="13:14">
      <c r="M61" s="12"/>
      <c r="N61" s="12"/>
    </row>
    <row r="62" spans="13:14">
      <c r="M62" s="12"/>
      <c r="N62" s="12"/>
    </row>
    <row r="63" spans="13:14">
      <c r="M63" s="12"/>
      <c r="N63" s="12"/>
    </row>
    <row r="64" spans="13:14">
      <c r="M64" s="12"/>
      <c r="N64" s="12"/>
    </row>
    <row r="65" spans="13:14">
      <c r="M65" s="12"/>
      <c r="N65" s="12"/>
    </row>
    <row r="66" spans="13:14">
      <c r="M66" s="12"/>
      <c r="N66" s="12"/>
    </row>
    <row r="67" spans="13:14">
      <c r="M67" s="12"/>
      <c r="N67" s="12"/>
    </row>
    <row r="68" spans="13:14">
      <c r="M68" s="12"/>
      <c r="N68" s="12"/>
    </row>
    <row r="69" spans="13:14">
      <c r="M69" s="12"/>
      <c r="N69" s="12"/>
    </row>
    <row r="70" spans="13:14">
      <c r="M70" s="12"/>
      <c r="N70" s="12"/>
    </row>
    <row r="71" spans="13:14">
      <c r="M71" s="12"/>
      <c r="N71" s="12"/>
    </row>
    <row r="72" spans="13:14">
      <c r="M72" s="12"/>
      <c r="N72" s="12"/>
    </row>
    <row r="73" spans="13:14">
      <c r="M73" s="12"/>
      <c r="N73" s="12"/>
    </row>
    <row r="74" spans="13:14">
      <c r="M74" s="12"/>
      <c r="N74" s="12"/>
    </row>
  </sheetData>
  <mergeCells count="28">
    <mergeCell ref="D8:E8"/>
    <mergeCell ref="A5:C5"/>
    <mergeCell ref="A6:C6"/>
    <mergeCell ref="A7:C7"/>
    <mergeCell ref="A8:C8"/>
    <mergeCell ref="D6:G6"/>
    <mergeCell ref="D5:G5"/>
    <mergeCell ref="D7:E7"/>
    <mergeCell ref="F7:G7"/>
    <mergeCell ref="F8:G8"/>
    <mergeCell ref="H5:K5"/>
    <mergeCell ref="H6:K6"/>
    <mergeCell ref="H7:I7"/>
    <mergeCell ref="H8:I8"/>
    <mergeCell ref="L5:O5"/>
    <mergeCell ref="L6:O6"/>
    <mergeCell ref="N7:O7"/>
    <mergeCell ref="L7:M7"/>
    <mergeCell ref="L8:M8"/>
    <mergeCell ref="N8:O8"/>
    <mergeCell ref="J7:K7"/>
    <mergeCell ref="J8:K8"/>
    <mergeCell ref="P5:S5"/>
    <mergeCell ref="P6:S6"/>
    <mergeCell ref="P7:Q7"/>
    <mergeCell ref="P8:Q8"/>
    <mergeCell ref="R7:S7"/>
    <mergeCell ref="R8:S8"/>
  </mergeCells>
  <pageMargins left="0.31496062992125984" right="0.31496062992125984" top="0.59055118110236227" bottom="0.31496062992125984" header="0.19685039370078741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2"/>
  <sheetViews>
    <sheetView showGridLines="0" defaultGridColor="0" view="pageBreakPreview" colorId="12" zoomScale="80" zoomScaleNormal="70" zoomScaleSheetLayoutView="80" workbookViewId="0">
      <selection activeCell="J36" sqref="J36"/>
    </sheetView>
  </sheetViews>
  <sheetFormatPr defaultColWidth="9.33203125" defaultRowHeight="18.75"/>
  <cols>
    <col min="1" max="1" width="3.5" style="1" customWidth="1"/>
    <col min="2" max="2" width="11.6640625" style="1" customWidth="1"/>
    <col min="3" max="3" width="21.83203125" style="1" customWidth="1"/>
    <col min="4" max="4" width="12.83203125" style="1" customWidth="1"/>
    <col min="5" max="5" width="4.83203125" style="1" customWidth="1"/>
    <col min="6" max="6" width="12.83203125" style="1" customWidth="1"/>
    <col min="7" max="7" width="4.83203125" style="1" customWidth="1"/>
    <col min="8" max="8" width="12.83203125" style="1" customWidth="1"/>
    <col min="9" max="9" width="5.83203125" style="1" customWidth="1"/>
    <col min="10" max="10" width="12.83203125" style="1" customWidth="1"/>
    <col min="11" max="11" width="3.83203125" style="1" customWidth="1"/>
    <col min="12" max="12" width="10.83203125" style="1" customWidth="1"/>
    <col min="13" max="13" width="5.83203125" style="1" customWidth="1"/>
    <col min="14" max="14" width="10.83203125" style="1" customWidth="1"/>
    <col min="15" max="15" width="5.83203125" style="1" customWidth="1"/>
    <col min="16" max="16" width="14.83203125" style="1" customWidth="1"/>
    <col min="17" max="17" width="6.83203125" style="1" customWidth="1"/>
    <col min="18" max="18" width="14.83203125" style="1" customWidth="1"/>
    <col min="19" max="19" width="6.83203125" style="1" customWidth="1"/>
    <col min="20" max="20" width="4.1640625" style="1" customWidth="1"/>
    <col min="21" max="16384" width="9.33203125" style="1"/>
  </cols>
  <sheetData>
    <row r="1" spans="1:20" s="46" customFormat="1" ht="23.1" customHeight="1"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P1" s="93"/>
      <c r="Q1" s="93"/>
      <c r="R1" s="93"/>
      <c r="S1" s="93"/>
      <c r="T1" s="99">
        <v>44</v>
      </c>
    </row>
    <row r="2" spans="1:20" ht="24" customHeight="1">
      <c r="B2" s="2" t="s">
        <v>63</v>
      </c>
      <c r="C2" s="2"/>
      <c r="D2" s="2"/>
      <c r="E2" s="2"/>
      <c r="F2" s="2"/>
      <c r="G2" s="2"/>
      <c r="H2" s="2"/>
      <c r="I2" s="2"/>
      <c r="J2" s="2"/>
      <c r="K2" s="2"/>
      <c r="R2" s="3"/>
      <c r="S2" s="12" t="s">
        <v>25</v>
      </c>
    </row>
    <row r="3" spans="1:20" s="6" customFormat="1" ht="24" customHeight="1">
      <c r="A3" s="4"/>
      <c r="B3" s="27" t="s">
        <v>64</v>
      </c>
      <c r="C3" s="2"/>
      <c r="D3" s="27"/>
      <c r="E3" s="27"/>
      <c r="F3" s="27"/>
      <c r="G3" s="27"/>
      <c r="H3" s="27"/>
      <c r="I3" s="27"/>
      <c r="J3" s="27"/>
      <c r="K3" s="27"/>
      <c r="L3" s="4"/>
      <c r="M3" s="4"/>
      <c r="N3" s="4"/>
      <c r="O3" s="4"/>
      <c r="P3" s="4"/>
      <c r="Q3" s="4"/>
      <c r="R3" s="7"/>
      <c r="S3" s="28" t="s">
        <v>26</v>
      </c>
    </row>
    <row r="4" spans="1:20" ht="5.0999999999999996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  <c r="P4" s="13"/>
      <c r="Q4" s="13"/>
      <c r="R4" s="13"/>
      <c r="S4" s="13"/>
    </row>
    <row r="5" spans="1:20">
      <c r="A5" s="111"/>
      <c r="B5" s="112"/>
      <c r="C5" s="113"/>
      <c r="D5" s="80"/>
      <c r="E5" s="42"/>
      <c r="F5" s="42"/>
      <c r="G5" s="34"/>
      <c r="H5" s="80"/>
      <c r="I5" s="42"/>
      <c r="J5" s="42"/>
      <c r="K5" s="34"/>
      <c r="L5" s="80"/>
      <c r="M5" s="42"/>
      <c r="N5" s="42"/>
      <c r="O5" s="34"/>
      <c r="P5" s="111" t="s">
        <v>16</v>
      </c>
      <c r="Q5" s="112"/>
      <c r="R5" s="112"/>
      <c r="S5" s="113"/>
    </row>
    <row r="6" spans="1:20">
      <c r="A6" s="114"/>
      <c r="B6" s="115"/>
      <c r="C6" s="116"/>
      <c r="D6" s="125" t="s">
        <v>11</v>
      </c>
      <c r="E6" s="126"/>
      <c r="F6" s="126"/>
      <c r="G6" s="109"/>
      <c r="H6" s="125" t="s">
        <v>11</v>
      </c>
      <c r="I6" s="126"/>
      <c r="J6" s="126"/>
      <c r="K6" s="109"/>
      <c r="L6" s="125" t="s">
        <v>13</v>
      </c>
      <c r="M6" s="126"/>
      <c r="N6" s="126"/>
      <c r="O6" s="109"/>
      <c r="P6" s="114" t="s">
        <v>17</v>
      </c>
      <c r="Q6" s="115"/>
      <c r="R6" s="115"/>
      <c r="S6" s="116"/>
    </row>
    <row r="7" spans="1:20">
      <c r="A7" s="114" t="s">
        <v>20</v>
      </c>
      <c r="B7" s="115"/>
      <c r="C7" s="116"/>
      <c r="D7" s="125" t="s">
        <v>12</v>
      </c>
      <c r="E7" s="126"/>
      <c r="F7" s="126"/>
      <c r="G7" s="109"/>
      <c r="H7" s="125" t="s">
        <v>6</v>
      </c>
      <c r="I7" s="126"/>
      <c r="J7" s="126"/>
      <c r="K7" s="109"/>
      <c r="L7" s="125" t="s">
        <v>6</v>
      </c>
      <c r="M7" s="126"/>
      <c r="N7" s="126"/>
      <c r="O7" s="109"/>
      <c r="P7" s="144" t="s">
        <v>6</v>
      </c>
      <c r="Q7" s="145"/>
      <c r="R7" s="145"/>
      <c r="S7" s="146"/>
    </row>
    <row r="8" spans="1:20">
      <c r="A8" s="117" t="s">
        <v>21</v>
      </c>
      <c r="B8" s="118"/>
      <c r="C8" s="119"/>
      <c r="D8" s="130" t="s">
        <v>9</v>
      </c>
      <c r="E8" s="131"/>
      <c r="F8" s="131"/>
      <c r="G8" s="132"/>
      <c r="H8" s="130" t="s">
        <v>14</v>
      </c>
      <c r="I8" s="131"/>
      <c r="J8" s="131"/>
      <c r="K8" s="132"/>
      <c r="L8" s="130" t="s">
        <v>15</v>
      </c>
      <c r="M8" s="131"/>
      <c r="N8" s="131"/>
      <c r="O8" s="132"/>
      <c r="P8" s="147" t="s">
        <v>18</v>
      </c>
      <c r="Q8" s="148"/>
      <c r="R8" s="148"/>
      <c r="S8" s="149"/>
    </row>
    <row r="9" spans="1:20">
      <c r="A9" s="95"/>
      <c r="B9" s="55"/>
      <c r="C9" s="56"/>
      <c r="D9" s="141" t="s">
        <v>10</v>
      </c>
      <c r="E9" s="142"/>
      <c r="F9" s="142"/>
      <c r="G9" s="143"/>
      <c r="H9" s="127" t="s">
        <v>28</v>
      </c>
      <c r="I9" s="128"/>
      <c r="J9" s="128"/>
      <c r="K9" s="129"/>
      <c r="L9" s="127" t="s">
        <v>29</v>
      </c>
      <c r="M9" s="128"/>
      <c r="N9" s="128"/>
      <c r="O9" s="129"/>
      <c r="P9" s="147" t="s">
        <v>19</v>
      </c>
      <c r="Q9" s="148"/>
      <c r="R9" s="148"/>
      <c r="S9" s="149"/>
    </row>
    <row r="10" spans="1:20">
      <c r="A10" s="95"/>
      <c r="B10" s="55"/>
      <c r="C10" s="56"/>
      <c r="D10" s="136"/>
      <c r="E10" s="137"/>
      <c r="F10" s="137"/>
      <c r="G10" s="138"/>
      <c r="H10" s="133"/>
      <c r="I10" s="134"/>
      <c r="J10" s="134"/>
      <c r="K10" s="135"/>
      <c r="L10" s="133"/>
      <c r="M10" s="134"/>
      <c r="N10" s="134"/>
      <c r="O10" s="135"/>
      <c r="P10" s="150" t="s">
        <v>27</v>
      </c>
      <c r="Q10" s="151"/>
      <c r="R10" s="151"/>
      <c r="S10" s="152"/>
    </row>
    <row r="11" spans="1:20">
      <c r="A11" s="114"/>
      <c r="B11" s="115"/>
      <c r="C11" s="116"/>
      <c r="D11" s="125" t="s">
        <v>4</v>
      </c>
      <c r="E11" s="139"/>
      <c r="F11" s="125" t="s">
        <v>5</v>
      </c>
      <c r="G11" s="109"/>
      <c r="H11" s="125" t="s">
        <v>4</v>
      </c>
      <c r="I11" s="139"/>
      <c r="J11" s="125" t="s">
        <v>5</v>
      </c>
      <c r="K11" s="109"/>
      <c r="L11" s="125" t="s">
        <v>4</v>
      </c>
      <c r="M11" s="109"/>
      <c r="N11" s="108" t="s">
        <v>5</v>
      </c>
      <c r="O11" s="109"/>
      <c r="P11" s="154" t="s">
        <v>4</v>
      </c>
      <c r="Q11" s="155"/>
      <c r="R11" s="156" t="s">
        <v>5</v>
      </c>
      <c r="S11" s="157"/>
    </row>
    <row r="12" spans="1:20" s="5" customFormat="1">
      <c r="A12" s="124"/>
      <c r="B12" s="121"/>
      <c r="C12" s="122"/>
      <c r="D12" s="103" t="s">
        <v>1</v>
      </c>
      <c r="E12" s="140"/>
      <c r="F12" s="103" t="s">
        <v>2</v>
      </c>
      <c r="G12" s="105"/>
      <c r="H12" s="103" t="s">
        <v>1</v>
      </c>
      <c r="I12" s="140"/>
      <c r="J12" s="103" t="s">
        <v>2</v>
      </c>
      <c r="K12" s="105"/>
      <c r="L12" s="103" t="s">
        <v>1</v>
      </c>
      <c r="M12" s="105"/>
      <c r="N12" s="110" t="s">
        <v>2</v>
      </c>
      <c r="O12" s="105"/>
      <c r="P12" s="153" t="s">
        <v>1</v>
      </c>
      <c r="Q12" s="153"/>
      <c r="R12" s="153" t="s">
        <v>2</v>
      </c>
      <c r="S12" s="153"/>
    </row>
    <row r="13" spans="1:20" ht="5.0999999999999996" customHeight="1">
      <c r="A13" s="96"/>
      <c r="B13" s="5"/>
      <c r="C13" s="15"/>
      <c r="D13" s="38"/>
      <c r="E13" s="39"/>
      <c r="F13" s="38"/>
      <c r="G13" s="39"/>
      <c r="H13" s="38"/>
      <c r="I13" s="40"/>
      <c r="J13" s="39"/>
      <c r="K13" s="40"/>
      <c r="L13" s="38"/>
      <c r="M13" s="40"/>
      <c r="N13" s="39"/>
      <c r="O13" s="43"/>
      <c r="P13" s="85"/>
      <c r="Q13" s="53"/>
      <c r="R13" s="86"/>
      <c r="S13" s="53"/>
    </row>
    <row r="14" spans="1:20" s="21" customFormat="1" ht="21.95" customHeight="1">
      <c r="A14" s="97" t="s">
        <v>22</v>
      </c>
      <c r="B14" s="20"/>
      <c r="C14" s="24"/>
      <c r="D14" s="57">
        <f>SUM(D15:D28)</f>
        <v>4423</v>
      </c>
      <c r="E14" s="70"/>
      <c r="F14" s="59">
        <v>137550.98250000001</v>
      </c>
      <c r="G14" s="71"/>
      <c r="H14" s="59">
        <f>SUM(H15:H28)</f>
        <v>4838</v>
      </c>
      <c r="I14" s="71"/>
      <c r="J14" s="59">
        <v>188805.23250000001</v>
      </c>
      <c r="K14" s="71"/>
      <c r="L14" s="59">
        <f>SUM(L15:L28)</f>
        <v>21</v>
      </c>
      <c r="M14" s="72"/>
      <c r="N14" s="59">
        <v>66.25</v>
      </c>
      <c r="O14" s="90"/>
      <c r="P14" s="87">
        <v>1294</v>
      </c>
      <c r="Q14" s="24"/>
      <c r="R14" s="91">
        <v>52769.49</v>
      </c>
      <c r="S14" s="84"/>
      <c r="T14" s="25"/>
    </row>
    <row r="15" spans="1:20" s="23" customFormat="1" ht="21.95" customHeight="1">
      <c r="A15" s="86"/>
      <c r="B15" s="33" t="s">
        <v>32</v>
      </c>
      <c r="C15" s="32" t="s">
        <v>33</v>
      </c>
      <c r="D15" s="63">
        <v>308</v>
      </c>
      <c r="E15" s="73"/>
      <c r="F15" s="65">
        <v>8194.7824999999993</v>
      </c>
      <c r="G15" s="74"/>
      <c r="H15" s="65">
        <v>715</v>
      </c>
      <c r="I15" s="74"/>
      <c r="J15" s="65">
        <v>18710.080000000002</v>
      </c>
      <c r="K15" s="74"/>
      <c r="L15" s="65">
        <v>1</v>
      </c>
      <c r="M15" s="75"/>
      <c r="N15" s="65">
        <v>0.5</v>
      </c>
      <c r="O15" s="76"/>
      <c r="P15" s="88">
        <v>98</v>
      </c>
      <c r="Q15" s="53"/>
      <c r="R15" s="92">
        <v>2587.4425000000001</v>
      </c>
      <c r="S15" s="52"/>
      <c r="T15" s="26"/>
    </row>
    <row r="16" spans="1:20" s="23" customFormat="1" ht="21.95" customHeight="1">
      <c r="A16" s="86"/>
      <c r="B16" s="33" t="s">
        <v>34</v>
      </c>
      <c r="C16" s="36" t="s">
        <v>35</v>
      </c>
      <c r="D16" s="63">
        <v>112</v>
      </c>
      <c r="E16" s="73"/>
      <c r="F16" s="65">
        <v>3736.6</v>
      </c>
      <c r="G16" s="74"/>
      <c r="H16" s="65">
        <v>492</v>
      </c>
      <c r="I16" s="74"/>
      <c r="J16" s="65">
        <v>24326.4575</v>
      </c>
      <c r="K16" s="74"/>
      <c r="L16" s="65" t="s">
        <v>60</v>
      </c>
      <c r="M16" s="75"/>
      <c r="N16" s="65" t="s">
        <v>60</v>
      </c>
      <c r="O16" s="76"/>
      <c r="P16" s="88">
        <v>50</v>
      </c>
      <c r="Q16" s="53"/>
      <c r="R16" s="92">
        <v>2662.875</v>
      </c>
      <c r="S16" s="52"/>
      <c r="T16" s="26"/>
    </row>
    <row r="17" spans="1:20" s="23" customFormat="1" ht="21.95" customHeight="1">
      <c r="A17" s="86"/>
      <c r="B17" s="33" t="s">
        <v>36</v>
      </c>
      <c r="C17" s="36" t="s">
        <v>37</v>
      </c>
      <c r="D17" s="63">
        <v>723</v>
      </c>
      <c r="E17" s="73"/>
      <c r="F17" s="65">
        <v>17061</v>
      </c>
      <c r="G17" s="74"/>
      <c r="H17" s="65">
        <v>313</v>
      </c>
      <c r="I17" s="74"/>
      <c r="J17" s="65">
        <v>10729.965</v>
      </c>
      <c r="K17" s="74"/>
      <c r="L17" s="65">
        <v>1</v>
      </c>
      <c r="M17" s="75"/>
      <c r="N17" s="65">
        <v>8</v>
      </c>
      <c r="O17" s="76"/>
      <c r="P17" s="88">
        <v>174</v>
      </c>
      <c r="Q17" s="53"/>
      <c r="R17" s="92">
        <v>6653</v>
      </c>
      <c r="S17" s="51"/>
      <c r="T17" s="26"/>
    </row>
    <row r="18" spans="1:20" s="23" customFormat="1" ht="21.95" customHeight="1">
      <c r="A18" s="86"/>
      <c r="B18" s="33" t="s">
        <v>38</v>
      </c>
      <c r="C18" s="36" t="s">
        <v>39</v>
      </c>
      <c r="D18" s="63">
        <v>74</v>
      </c>
      <c r="E18" s="73"/>
      <c r="F18" s="65">
        <v>3725.49</v>
      </c>
      <c r="G18" s="74"/>
      <c r="H18" s="65">
        <v>304</v>
      </c>
      <c r="I18" s="74"/>
      <c r="J18" s="65">
        <v>21143.482499999998</v>
      </c>
      <c r="K18" s="74"/>
      <c r="L18" s="65">
        <v>1</v>
      </c>
      <c r="M18" s="75"/>
      <c r="N18" s="65">
        <v>2.5</v>
      </c>
      <c r="O18" s="76"/>
      <c r="P18" s="88">
        <v>25</v>
      </c>
      <c r="Q18" s="53"/>
      <c r="R18" s="92">
        <v>1204.75</v>
      </c>
      <c r="S18" s="51"/>
      <c r="T18" s="26"/>
    </row>
    <row r="19" spans="1:20" s="23" customFormat="1" ht="21.95" customHeight="1">
      <c r="A19" s="86"/>
      <c r="B19" s="33" t="s">
        <v>40</v>
      </c>
      <c r="C19" s="36" t="s">
        <v>41</v>
      </c>
      <c r="D19" s="63">
        <v>828</v>
      </c>
      <c r="E19" s="73"/>
      <c r="F19" s="65">
        <v>39192.355000000003</v>
      </c>
      <c r="G19" s="74"/>
      <c r="H19" s="65">
        <v>314</v>
      </c>
      <c r="I19" s="74"/>
      <c r="J19" s="65">
        <v>19164.55</v>
      </c>
      <c r="K19" s="74"/>
      <c r="L19" s="65">
        <v>2</v>
      </c>
      <c r="M19" s="75"/>
      <c r="N19" s="65">
        <v>2.5</v>
      </c>
      <c r="O19" s="76"/>
      <c r="P19" s="88">
        <v>220</v>
      </c>
      <c r="Q19" s="53"/>
      <c r="R19" s="92">
        <v>14954.2225</v>
      </c>
      <c r="S19" s="51"/>
      <c r="T19" s="26"/>
    </row>
    <row r="20" spans="1:20" s="9" customFormat="1" ht="21.95" customHeight="1">
      <c r="A20" s="96"/>
      <c r="B20" s="33" t="s">
        <v>42</v>
      </c>
      <c r="C20" s="36" t="s">
        <v>43</v>
      </c>
      <c r="D20" s="63">
        <v>616</v>
      </c>
      <c r="E20" s="73"/>
      <c r="F20" s="65">
        <v>20514.189999999999</v>
      </c>
      <c r="G20" s="74"/>
      <c r="H20" s="65">
        <v>121</v>
      </c>
      <c r="I20" s="74"/>
      <c r="J20" s="65">
        <v>6142.0974999999999</v>
      </c>
      <c r="K20" s="74"/>
      <c r="L20" s="65" t="s">
        <v>60</v>
      </c>
      <c r="M20" s="76"/>
      <c r="N20" s="65" t="s">
        <v>60</v>
      </c>
      <c r="O20" s="76"/>
      <c r="P20" s="88">
        <v>153</v>
      </c>
      <c r="Q20" s="15"/>
      <c r="R20" s="92">
        <v>6984.7325000000001</v>
      </c>
      <c r="S20" s="53"/>
      <c r="T20" s="31"/>
    </row>
    <row r="21" spans="1:20" ht="21.95" customHeight="1">
      <c r="A21" s="96"/>
      <c r="B21" s="33" t="s">
        <v>44</v>
      </c>
      <c r="C21" s="36" t="s">
        <v>45</v>
      </c>
      <c r="D21" s="63">
        <v>131</v>
      </c>
      <c r="E21" s="73"/>
      <c r="F21" s="65">
        <v>8480.9500000000007</v>
      </c>
      <c r="G21" s="74"/>
      <c r="H21" s="65">
        <v>104</v>
      </c>
      <c r="I21" s="74"/>
      <c r="J21" s="65">
        <v>7775</v>
      </c>
      <c r="K21" s="74"/>
      <c r="L21" s="65">
        <v>1</v>
      </c>
      <c r="M21" s="76"/>
      <c r="N21" s="65">
        <v>2</v>
      </c>
      <c r="O21" s="76"/>
      <c r="P21" s="88">
        <v>44</v>
      </c>
      <c r="Q21" s="15"/>
      <c r="R21" s="92">
        <v>2206.75</v>
      </c>
      <c r="S21" s="53"/>
      <c r="T21" s="19"/>
    </row>
    <row r="22" spans="1:20" ht="21.95" customHeight="1">
      <c r="A22" s="96"/>
      <c r="B22" s="33" t="s">
        <v>46</v>
      </c>
      <c r="C22" s="36" t="s">
        <v>47</v>
      </c>
      <c r="D22" s="63">
        <v>129</v>
      </c>
      <c r="E22" s="73"/>
      <c r="F22" s="65">
        <v>5701.1424999999999</v>
      </c>
      <c r="G22" s="74"/>
      <c r="H22" s="65">
        <v>411</v>
      </c>
      <c r="I22" s="74"/>
      <c r="J22" s="65">
        <v>24233.435000000001</v>
      </c>
      <c r="K22" s="74"/>
      <c r="L22" s="65">
        <v>1</v>
      </c>
      <c r="M22" s="76"/>
      <c r="N22" s="65">
        <v>1</v>
      </c>
      <c r="O22" s="76"/>
      <c r="P22" s="88">
        <v>56</v>
      </c>
      <c r="Q22" s="15"/>
      <c r="R22" s="92">
        <v>3477.48</v>
      </c>
      <c r="S22" s="53"/>
    </row>
    <row r="23" spans="1:20" ht="21.95" customHeight="1">
      <c r="A23" s="96"/>
      <c r="B23" s="33" t="s">
        <v>48</v>
      </c>
      <c r="C23" s="36" t="s">
        <v>49</v>
      </c>
      <c r="D23" s="63">
        <v>422</v>
      </c>
      <c r="E23" s="73"/>
      <c r="F23" s="65">
        <v>8090.23</v>
      </c>
      <c r="G23" s="74"/>
      <c r="H23" s="65">
        <v>1068</v>
      </c>
      <c r="I23" s="74"/>
      <c r="J23" s="65">
        <v>25237.842499999999</v>
      </c>
      <c r="K23" s="74"/>
      <c r="L23" s="65">
        <v>8</v>
      </c>
      <c r="M23" s="76"/>
      <c r="N23" s="65">
        <v>21.875</v>
      </c>
      <c r="O23" s="76"/>
      <c r="P23" s="88">
        <v>144</v>
      </c>
      <c r="Q23" s="15"/>
      <c r="R23" s="92">
        <v>3270.6774999999998</v>
      </c>
      <c r="S23" s="53"/>
      <c r="T23" s="11"/>
    </row>
    <row r="24" spans="1:20" ht="21.95" customHeight="1">
      <c r="A24" s="96"/>
      <c r="B24" s="33" t="s">
        <v>50</v>
      </c>
      <c r="C24" s="36" t="s">
        <v>51</v>
      </c>
      <c r="D24" s="63">
        <v>430</v>
      </c>
      <c r="E24" s="73"/>
      <c r="F24" s="65">
        <v>8938.1299999999992</v>
      </c>
      <c r="G24" s="74"/>
      <c r="H24" s="65">
        <v>410</v>
      </c>
      <c r="I24" s="74"/>
      <c r="J24" s="65">
        <v>10023.65</v>
      </c>
      <c r="K24" s="74"/>
      <c r="L24" s="65">
        <v>1</v>
      </c>
      <c r="M24" s="76"/>
      <c r="N24" s="65">
        <v>0.875</v>
      </c>
      <c r="O24" s="76"/>
      <c r="P24" s="88">
        <v>265</v>
      </c>
      <c r="Q24" s="15"/>
      <c r="R24" s="92">
        <v>7296.55</v>
      </c>
      <c r="S24" s="53"/>
      <c r="T24" s="19"/>
    </row>
    <row r="25" spans="1:20" ht="21.95" customHeight="1">
      <c r="A25" s="96"/>
      <c r="B25" s="33" t="s">
        <v>52</v>
      </c>
      <c r="C25" s="36" t="s">
        <v>53</v>
      </c>
      <c r="D25" s="63">
        <v>403</v>
      </c>
      <c r="E25" s="73"/>
      <c r="F25" s="65">
        <v>8609.6124999999993</v>
      </c>
      <c r="G25" s="74"/>
      <c r="H25" s="65">
        <v>72</v>
      </c>
      <c r="I25" s="74"/>
      <c r="J25" s="65">
        <v>5794.03</v>
      </c>
      <c r="K25" s="74"/>
      <c r="L25" s="65">
        <v>1</v>
      </c>
      <c r="M25" s="76"/>
      <c r="N25" s="65">
        <v>1</v>
      </c>
      <c r="O25" s="76"/>
      <c r="P25" s="88">
        <v>18</v>
      </c>
      <c r="Q25" s="15"/>
      <c r="R25" s="92">
        <v>449.755</v>
      </c>
      <c r="S25" s="53"/>
    </row>
    <row r="26" spans="1:20" ht="21.95" customHeight="1">
      <c r="A26" s="96"/>
      <c r="B26" s="33" t="s">
        <v>54</v>
      </c>
      <c r="C26" s="36" t="s">
        <v>55</v>
      </c>
      <c r="D26" s="63">
        <v>88</v>
      </c>
      <c r="E26" s="73"/>
      <c r="F26" s="65">
        <v>2404</v>
      </c>
      <c r="G26" s="74"/>
      <c r="H26" s="65">
        <v>433</v>
      </c>
      <c r="I26" s="74"/>
      <c r="J26" s="65">
        <v>13257.885</v>
      </c>
      <c r="K26" s="74"/>
      <c r="L26" s="65">
        <v>3</v>
      </c>
      <c r="M26" s="76"/>
      <c r="N26" s="65">
        <v>5</v>
      </c>
      <c r="O26" s="76"/>
      <c r="P26" s="88">
        <v>33</v>
      </c>
      <c r="Q26" s="15"/>
      <c r="R26" s="92">
        <v>665.005</v>
      </c>
      <c r="S26" s="53"/>
      <c r="T26" s="19"/>
    </row>
    <row r="27" spans="1:20" ht="21.95" customHeight="1">
      <c r="A27" s="96"/>
      <c r="B27" s="33" t="s">
        <v>56</v>
      </c>
      <c r="C27" s="36" t="s">
        <v>57</v>
      </c>
      <c r="D27" s="63">
        <v>63</v>
      </c>
      <c r="E27" s="73"/>
      <c r="F27" s="65">
        <v>1298.375</v>
      </c>
      <c r="G27" s="74"/>
      <c r="H27" s="65">
        <v>37</v>
      </c>
      <c r="I27" s="74"/>
      <c r="J27" s="65">
        <v>994</v>
      </c>
      <c r="K27" s="74"/>
      <c r="L27" s="65">
        <v>1</v>
      </c>
      <c r="M27" s="76"/>
      <c r="N27" s="65">
        <v>21</v>
      </c>
      <c r="O27" s="76"/>
      <c r="P27" s="88">
        <v>8</v>
      </c>
      <c r="Q27" s="15"/>
      <c r="R27" s="92">
        <v>231</v>
      </c>
      <c r="S27" s="53"/>
    </row>
    <row r="28" spans="1:20" ht="21.95" customHeight="1">
      <c r="A28" s="96"/>
      <c r="B28" s="33" t="s">
        <v>58</v>
      </c>
      <c r="C28" s="36" t="s">
        <v>59</v>
      </c>
      <c r="D28" s="63">
        <v>96</v>
      </c>
      <c r="E28" s="73"/>
      <c r="F28" s="65">
        <v>1604.125</v>
      </c>
      <c r="G28" s="74"/>
      <c r="H28" s="65">
        <v>44</v>
      </c>
      <c r="I28" s="74"/>
      <c r="J28" s="65">
        <v>1272.7574999999999</v>
      </c>
      <c r="K28" s="74"/>
      <c r="L28" s="65" t="s">
        <v>60</v>
      </c>
      <c r="M28" s="76"/>
      <c r="N28" s="65" t="s">
        <v>60</v>
      </c>
      <c r="O28" s="76"/>
      <c r="P28" s="88">
        <v>6</v>
      </c>
      <c r="Q28" s="15"/>
      <c r="R28" s="92">
        <v>125.25</v>
      </c>
      <c r="S28" s="53"/>
    </row>
    <row r="29" spans="1:20" s="9" customFormat="1" ht="8.1" customHeight="1">
      <c r="A29" s="37"/>
      <c r="B29" s="16"/>
      <c r="C29" s="17"/>
      <c r="D29" s="37"/>
      <c r="E29" s="16"/>
      <c r="F29" s="37"/>
      <c r="G29" s="16"/>
      <c r="H29" s="37"/>
      <c r="I29" s="17"/>
      <c r="J29" s="16"/>
      <c r="K29" s="17"/>
      <c r="L29" s="41"/>
      <c r="M29" s="17"/>
      <c r="N29" s="18"/>
      <c r="O29" s="17"/>
      <c r="P29" s="89"/>
      <c r="Q29" s="82"/>
      <c r="R29" s="83"/>
      <c r="S29" s="54"/>
      <c r="T29" s="81"/>
    </row>
    <row r="30" spans="1:20" s="46" customFormat="1" ht="23.1" customHeight="1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P30" s="93"/>
      <c r="Q30" s="93"/>
      <c r="R30" s="93"/>
      <c r="S30" s="93"/>
      <c r="T30" s="94"/>
    </row>
    <row r="31" spans="1:20" ht="21">
      <c r="A31" s="158" t="s">
        <v>65</v>
      </c>
      <c r="B31" s="159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P31" s="19"/>
      <c r="Q31" s="19"/>
      <c r="R31" s="19"/>
      <c r="S31" s="19"/>
      <c r="T31" s="19"/>
    </row>
    <row r="32" spans="1:20" ht="21">
      <c r="A32" s="158" t="s">
        <v>66</v>
      </c>
      <c r="B32" s="159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P32" s="19"/>
      <c r="Q32" s="19"/>
      <c r="R32" s="19"/>
      <c r="S32" s="19"/>
      <c r="T32" s="19"/>
    </row>
    <row r="33" spans="3:20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P33" s="19"/>
      <c r="Q33" s="19"/>
      <c r="R33" s="19"/>
      <c r="S33" s="19"/>
      <c r="T33" s="19"/>
    </row>
    <row r="34" spans="3:20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P34" s="19"/>
      <c r="Q34" s="19"/>
      <c r="R34" s="19"/>
      <c r="S34" s="19"/>
      <c r="T34" s="19"/>
    </row>
    <row r="35" spans="3:20">
      <c r="P35" s="19"/>
      <c r="Q35" s="19"/>
      <c r="R35" s="19"/>
      <c r="S35" s="19"/>
      <c r="T35" s="19"/>
    </row>
    <row r="36" spans="3:20">
      <c r="P36" s="19"/>
      <c r="Q36" s="19"/>
      <c r="R36" s="19"/>
      <c r="S36" s="19"/>
      <c r="T36" s="19"/>
    </row>
    <row r="37" spans="3:20">
      <c r="P37" s="19"/>
      <c r="Q37" s="19"/>
      <c r="R37" s="19"/>
      <c r="S37" s="19"/>
      <c r="T37" s="19"/>
    </row>
    <row r="38" spans="3:20">
      <c r="P38" s="19"/>
      <c r="Q38" s="19"/>
      <c r="R38" s="19"/>
      <c r="S38" s="19"/>
      <c r="T38" s="19"/>
    </row>
    <row r="39" spans="3:20">
      <c r="P39" s="19"/>
      <c r="Q39" s="19"/>
      <c r="R39" s="19"/>
      <c r="S39" s="19"/>
      <c r="T39" s="19"/>
    </row>
    <row r="40" spans="3:20">
      <c r="P40" s="19"/>
      <c r="Q40" s="19"/>
      <c r="R40" s="19"/>
      <c r="S40" s="19"/>
      <c r="T40" s="19"/>
    </row>
    <row r="41" spans="3:20">
      <c r="P41" s="19"/>
      <c r="Q41" s="19"/>
      <c r="R41" s="19"/>
      <c r="S41" s="19"/>
      <c r="T41" s="19"/>
    </row>
    <row r="42" spans="3:20">
      <c r="P42" s="19"/>
      <c r="Q42" s="19"/>
      <c r="R42" s="19"/>
      <c r="S42" s="19"/>
      <c r="T42" s="19"/>
    </row>
  </sheetData>
  <mergeCells count="43">
    <mergeCell ref="P12:Q12"/>
    <mergeCell ref="R12:S12"/>
    <mergeCell ref="P8:S8"/>
    <mergeCell ref="P11:Q11"/>
    <mergeCell ref="R11:S11"/>
    <mergeCell ref="P5:S5"/>
    <mergeCell ref="P6:S6"/>
    <mergeCell ref="P7:S7"/>
    <mergeCell ref="P9:S9"/>
    <mergeCell ref="P10:S10"/>
    <mergeCell ref="L6:O6"/>
    <mergeCell ref="L9:O9"/>
    <mergeCell ref="L11:M11"/>
    <mergeCell ref="L12:M12"/>
    <mergeCell ref="N11:O11"/>
    <mergeCell ref="N12:O12"/>
    <mergeCell ref="L7:O7"/>
    <mergeCell ref="L8:O8"/>
    <mergeCell ref="L10:O10"/>
    <mergeCell ref="D11:E11"/>
    <mergeCell ref="D7:G7"/>
    <mergeCell ref="D8:G8"/>
    <mergeCell ref="J12:K12"/>
    <mergeCell ref="H7:K7"/>
    <mergeCell ref="D12:E12"/>
    <mergeCell ref="D9:G9"/>
    <mergeCell ref="H11:I11"/>
    <mergeCell ref="H12:I12"/>
    <mergeCell ref="F11:G11"/>
    <mergeCell ref="J11:K11"/>
    <mergeCell ref="F12:G12"/>
    <mergeCell ref="H6:K6"/>
    <mergeCell ref="H9:K9"/>
    <mergeCell ref="H8:K8"/>
    <mergeCell ref="H10:K10"/>
    <mergeCell ref="D10:G10"/>
    <mergeCell ref="D6:G6"/>
    <mergeCell ref="A11:C11"/>
    <mergeCell ref="A12:C12"/>
    <mergeCell ref="A5:C5"/>
    <mergeCell ref="A6:C6"/>
    <mergeCell ref="A7:C7"/>
    <mergeCell ref="A8:C8"/>
  </mergeCells>
  <pageMargins left="0.31496062992125984" right="0.31496062992125984" top="0.59055118110236227" bottom="0.31496062992125984" header="0.19685039370078741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 2.2</vt:lpstr>
      <vt:lpstr>ตาราง 2.2(ต่อ2)</vt:lpstr>
      <vt:lpstr>'ตาราง 2.2'!Print_Area</vt:lpstr>
      <vt:lpstr>'ตาราง 2.2(ต่อ2)'!Print_Area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User</cp:lastModifiedBy>
  <cp:lastPrinted>2015-02-19T08:32:33Z</cp:lastPrinted>
  <dcterms:created xsi:type="dcterms:W3CDTF">1999-10-20T08:39:17Z</dcterms:created>
  <dcterms:modified xsi:type="dcterms:W3CDTF">2015-09-15T13:38:04Z</dcterms:modified>
</cp:coreProperties>
</file>