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35" yWindow="-15" windowWidth="12120" windowHeight="6855" firstSheet="1" activeTab="2"/>
  </bookViews>
  <sheets>
    <sheet name="XXXXXX" sheetId="1" state="veryHidden" r:id="rId1"/>
    <sheet name="ตาราง 2.1 (ปทุม)" sheetId="5" r:id="rId2"/>
    <sheet name="ตาราง 2.1(ต่อ2) (ปทุม)" sheetId="6" r:id="rId3"/>
  </sheets>
  <definedNames>
    <definedName name="_xlnm.Print_Area" localSheetId="1">'ตาราง 2.1 (ปทุม)'!$A$1:$K$19</definedName>
    <definedName name="_xlnm.Print_Area" localSheetId="2">'ตาราง 2.1(ต่อ2) (ปทุม)'!$A$1:$K$21</definedName>
  </definedNames>
  <calcPr calcId="144525"/>
</workbook>
</file>

<file path=xl/calcChain.xml><?xml version="1.0" encoding="utf-8"?>
<calcChain xmlns="http://schemas.openxmlformats.org/spreadsheetml/2006/main">
  <c r="K12" i="6" l="1"/>
  <c r="J12" i="6"/>
  <c r="E12" i="6"/>
  <c r="F12" i="6" l="1"/>
  <c r="G12" i="6"/>
  <c r="H12" i="6"/>
  <c r="I12" i="6"/>
  <c r="D12" i="6"/>
  <c r="H10" i="5"/>
  <c r="E10" i="5"/>
  <c r="F10" i="5"/>
  <c r="G10" i="5"/>
  <c r="I10" i="5"/>
  <c r="J10" i="5"/>
  <c r="K10" i="5"/>
  <c r="D10" i="5"/>
</calcChain>
</file>

<file path=xl/sharedStrings.xml><?xml version="1.0" encoding="utf-8"?>
<sst xmlns="http://schemas.openxmlformats.org/spreadsheetml/2006/main" count="98" uniqueCount="47">
  <si>
    <t>Total</t>
  </si>
  <si>
    <t>Number</t>
  </si>
  <si>
    <t>Area</t>
  </si>
  <si>
    <t>รวมทั้งสิ้น</t>
  </si>
  <si>
    <t>จำนวน</t>
  </si>
  <si>
    <t>เนื้อที่</t>
  </si>
  <si>
    <t>เพาะเลี้ยงสัตว์น้ำในพื้นที่น้ำจืด</t>
  </si>
  <si>
    <t>เพาะปลูกพืช</t>
  </si>
  <si>
    <t>Rearing livestock</t>
  </si>
  <si>
    <t xml:space="preserve">Cultivating crops and </t>
  </si>
  <si>
    <t>rearing livestock</t>
  </si>
  <si>
    <t>เพาะปลูกพืชและ</t>
  </si>
  <si>
    <t>เลี้ยงปศุสัตว์</t>
  </si>
  <si>
    <t>เลี้ยงปศุสัตว์และ</t>
  </si>
  <si>
    <t>Cultivating crops and</t>
  </si>
  <si>
    <t>Rearing livestock and</t>
  </si>
  <si>
    <t>อำเภอ</t>
  </si>
  <si>
    <t>Amphoe</t>
  </si>
  <si>
    <t>รวม   Total</t>
  </si>
  <si>
    <t>Area  :  Rai</t>
  </si>
  <si>
    <t>เนื้อที่  :    ไร่</t>
  </si>
  <si>
    <t xml:space="preserve">   Cultivating crops  </t>
  </si>
  <si>
    <t xml:space="preserve">Freshwater culture  </t>
  </si>
  <si>
    <t xml:space="preserve">freshwater culture </t>
  </si>
  <si>
    <t xml:space="preserve"> freshwater culture</t>
  </si>
  <si>
    <t>เมืองปทุม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</si>
  <si>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</si>
  <si>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</si>
  <si>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</si>
  <si>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</si>
  <si>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</si>
  <si>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</si>
  <si>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เมืองปทุมธานี</t>
  </si>
  <si>
    <t>Mueang  Pathum  Thani</t>
  </si>
  <si>
    <t>Khlong  Luang</t>
  </si>
  <si>
    <t>Thanyaburi</t>
  </si>
  <si>
    <t>Nong  Sua</t>
  </si>
  <si>
    <t>Lat  Lum  Kaeo</t>
  </si>
  <si>
    <t>Lam  Luk  Ka</t>
  </si>
  <si>
    <t>Sam  Khok</t>
  </si>
  <si>
    <t xml:space="preserve">and  freshwater culture  </t>
  </si>
  <si>
    <t>Cultivating crops,  rearing livestock</t>
  </si>
  <si>
    <t>เพาะปลูกพืช เลี้ยงปศุสัตว์</t>
  </si>
  <si>
    <t>ตาราง  2.1 (*)   จำนวนผู้ถือครองและเนื้อที่ถือครองทำการเกษตร จำแนกตามลักษณะการดำเนินงาน รายอำเภอ</t>
  </si>
  <si>
    <t>Table  2.1 (*)   Number and area of holding by activity of holding and amphoe</t>
  </si>
  <si>
    <t xml:space="preserve">ตาราง  2.1 (*)   จำนวนผู้ถือครองและเนื้อที่ถือครองทำการเกษตร จำแนกตามลักษณะการดำเนินงาน รายอำเภอ (ต่อ) </t>
  </si>
  <si>
    <t>Table  2.1 (*)   Number and area of holding by activity of holding and amphoe (Contd.)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</si>
</sst>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87" formatCode="_-&quot;฿&quot;* #,##0.00_-;\-&quot;฿&quot;* #,##0.00_-;_-&quot;฿&quot;* &quot;-&quot;??_-;_-@_-"/>
    <numFmt numFmtId="188" formatCode="_(* #,##0_);_(* \(#,##0\);_(* &quot;-&quot;??_);_(@_)"/>
  </numFmts>
  <fonts count="9" x14ac:knownFonts="1">
    <font>
      <sz val="14"/>
      <name val="AngsanaUPC"/>
    </font>
    <font>
      <sz val="14"/>
      <name val="AngsanaUPC"/>
      <family val="1"/>
      <charset val="222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hair">
        <color indexed="64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3" xfId="0" applyFont="1" applyFill="1" applyBorder="1"/>
    <xf numFmtId="0" fontId="4" fillId="0" borderId="3" xfId="0" applyFont="1" applyFill="1" applyBorder="1"/>
    <xf numFmtId="0" fontId="4" fillId="0" borderId="3" xfId="0" applyFont="1" applyFill="1" applyBorder="1" applyAlignment="1">
      <alignment horizontal="right"/>
    </xf>
    <xf numFmtId="188" fontId="6" fillId="0" borderId="0" xfId="1" applyNumberFormat="1" applyFont="1" applyFill="1" applyBorder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4" fillId="0" borderId="0" xfId="0" applyFont="1" applyFill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187" fontId="2" fillId="0" borderId="0" xfId="0" applyNumberFormat="1" applyFont="1" applyAlignment="1"/>
    <xf numFmtId="187" fontId="2" fillId="0" borderId="0" xfId="0" applyNumberFormat="1" applyFont="1" applyBorder="1" applyAlignment="1"/>
    <xf numFmtId="188" fontId="6" fillId="0" borderId="13" xfId="1" applyNumberFormat="1" applyFont="1" applyFill="1" applyBorder="1"/>
    <xf numFmtId="0" fontId="4" fillId="0" borderId="15" xfId="0" applyFont="1" applyFill="1" applyBorder="1"/>
    <xf numFmtId="0" fontId="2" fillId="0" borderId="1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3"/>
    </xf>
    <xf numFmtId="3" fontId="6" fillId="0" borderId="0" xfId="0" applyNumberFormat="1" applyFont="1" applyBorder="1" applyAlignment="1">
      <alignment horizontal="right" vertical="center" wrapText="1" indent="3"/>
    </xf>
    <xf numFmtId="0" fontId="6" fillId="0" borderId="0" xfId="0" applyFont="1" applyBorder="1" applyAlignment="1">
      <alignment horizontal="right" vertical="center" wrapText="1" indent="3"/>
    </xf>
    <xf numFmtId="0" fontId="2" fillId="0" borderId="13" xfId="0" applyFont="1" applyBorder="1" applyAlignment="1">
      <alignment horizontal="right" vertical="center" wrapText="1" indent="3"/>
    </xf>
    <xf numFmtId="3" fontId="2" fillId="0" borderId="0" xfId="0" applyNumberFormat="1" applyFont="1" applyBorder="1" applyAlignment="1">
      <alignment horizontal="right" vertical="center" wrapText="1" indent="3"/>
    </xf>
    <xf numFmtId="0" fontId="2" fillId="0" borderId="0" xfId="0" applyFont="1" applyBorder="1" applyAlignment="1">
      <alignment horizontal="right" vertical="center" wrapText="1" indent="3"/>
    </xf>
    <xf numFmtId="0" fontId="4" fillId="0" borderId="15" xfId="0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right" indent="3"/>
    </xf>
    <xf numFmtId="3" fontId="6" fillId="0" borderId="13" xfId="0" applyNumberFormat="1" applyFont="1" applyBorder="1" applyAlignment="1">
      <alignment horizontal="right" vertical="center" wrapText="1" indent="2"/>
    </xf>
    <xf numFmtId="3" fontId="6" fillId="0" borderId="0" xfId="0" applyNumberFormat="1" applyFont="1" applyBorder="1" applyAlignment="1">
      <alignment horizontal="right" vertical="center" wrapText="1" indent="2"/>
    </xf>
    <xf numFmtId="3" fontId="2" fillId="0" borderId="13" xfId="0" applyNumberFormat="1" applyFont="1" applyBorder="1" applyAlignment="1">
      <alignment horizontal="right" vertical="center" wrapText="1" indent="2"/>
    </xf>
    <xf numFmtId="3" fontId="2" fillId="0" borderId="0" xfId="0" applyNumberFormat="1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right" vertical="center" wrapText="1" indent="2"/>
    </xf>
    <xf numFmtId="0" fontId="2" fillId="2" borderId="0" xfId="0" applyFont="1" applyFill="1" applyBorder="1" applyAlignment="1">
      <alignment horizontal="center"/>
    </xf>
    <xf numFmtId="188" fontId="6" fillId="0" borderId="0" xfId="1" applyNumberFormat="1" applyFont="1" applyBorder="1" applyAlignment="1">
      <alignment horizontal="right" vertical="center" wrapText="1" indent="3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shrinkToFit="1"/>
    </xf>
    <xf numFmtId="0" fontId="2" fillId="0" borderId="3" xfId="0" applyFont="1" applyFill="1" applyBorder="1" applyAlignment="1">
      <alignment horizont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shrinkToFit="1"/>
    </xf>
    <xf numFmtId="0" fontId="2" fillId="2" borderId="16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shrinkToFit="1"/>
    </xf>
    <xf numFmtId="0" fontId="2" fillId="2" borderId="11" xfId="0" applyFont="1" applyFill="1" applyBorder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showGridLines="0" defaultGridColor="0" colorId="12" workbookViewId="0">
      <selection activeCell="E19" sqref="E19"/>
    </sheetView>
  </sheetViews>
  <sheetFormatPr defaultColWidth="9.33203125" defaultRowHeight="18.75" x14ac:dyDescent="0.3"/>
  <cols>
    <col min="1" max="1" width="4.5" style="1" customWidth="1"/>
    <col min="2" max="2" width="12.1640625" style="1" customWidth="1"/>
    <col min="3" max="3" width="28.83203125" style="1" customWidth="1"/>
    <col min="4" max="11" width="15.5" style="1" customWidth="1"/>
    <col min="12" max="16384" width="9.33203125" style="1"/>
  </cols>
  <sheetData>
    <row r="1" spans="1:14" ht="21" customHeight="1" x14ac:dyDescent="0.3"/>
    <row r="2" spans="1:14" ht="24" customHeight="1" x14ac:dyDescent="0.3">
      <c r="B2" s="2" t="s">
        <v>43</v>
      </c>
      <c r="K2" s="23" t="s">
        <v>20</v>
      </c>
      <c r="N2" s="3"/>
    </row>
    <row r="3" spans="1:14" s="6" customFormat="1" ht="24" customHeight="1" x14ac:dyDescent="0.3">
      <c r="A3" s="4"/>
      <c r="B3" s="22" t="s">
        <v>44</v>
      </c>
      <c r="D3" s="4"/>
      <c r="K3" s="23" t="s">
        <v>19</v>
      </c>
      <c r="N3" s="7"/>
    </row>
    <row r="4" spans="1:14" ht="5.0999999999999996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4" ht="24.75" customHeight="1" x14ac:dyDescent="0.3">
      <c r="A5" s="61"/>
      <c r="B5" s="61"/>
      <c r="C5" s="61"/>
      <c r="D5" s="62" t="s">
        <v>3</v>
      </c>
      <c r="E5" s="63"/>
      <c r="F5" s="64" t="s">
        <v>7</v>
      </c>
      <c r="G5" s="65"/>
      <c r="H5" s="64" t="s">
        <v>12</v>
      </c>
      <c r="I5" s="65"/>
      <c r="J5" s="64" t="s">
        <v>6</v>
      </c>
      <c r="K5" s="66"/>
    </row>
    <row r="6" spans="1:14" ht="22.5" customHeight="1" x14ac:dyDescent="0.3">
      <c r="A6" s="67" t="s">
        <v>16</v>
      </c>
      <c r="B6" s="67"/>
      <c r="C6" s="67"/>
      <c r="D6" s="59" t="s">
        <v>0</v>
      </c>
      <c r="E6" s="68"/>
      <c r="F6" s="59" t="s">
        <v>21</v>
      </c>
      <c r="G6" s="68"/>
      <c r="H6" s="59" t="s">
        <v>8</v>
      </c>
      <c r="I6" s="68"/>
      <c r="J6" s="59" t="s">
        <v>22</v>
      </c>
      <c r="K6" s="60"/>
    </row>
    <row r="7" spans="1:14" ht="23.25" customHeight="1" x14ac:dyDescent="0.3">
      <c r="A7" s="58" t="s">
        <v>17</v>
      </c>
      <c r="B7" s="58"/>
      <c r="C7" s="58"/>
      <c r="D7" s="53" t="s">
        <v>4</v>
      </c>
      <c r="E7" s="33" t="s">
        <v>5</v>
      </c>
      <c r="F7" s="53" t="s">
        <v>4</v>
      </c>
      <c r="G7" s="33" t="s">
        <v>5</v>
      </c>
      <c r="H7" s="53" t="s">
        <v>4</v>
      </c>
      <c r="I7" s="33" t="s">
        <v>5</v>
      </c>
      <c r="J7" s="53" t="s">
        <v>4</v>
      </c>
      <c r="K7" s="36" t="s">
        <v>5</v>
      </c>
    </row>
    <row r="8" spans="1:14" s="5" customFormat="1" ht="23.25" customHeight="1" x14ac:dyDescent="0.3">
      <c r="A8" s="56"/>
      <c r="B8" s="57"/>
      <c r="C8" s="57"/>
      <c r="D8" s="54" t="s">
        <v>1</v>
      </c>
      <c r="E8" s="31" t="s">
        <v>2</v>
      </c>
      <c r="F8" s="54" t="s">
        <v>1</v>
      </c>
      <c r="G8" s="31" t="s">
        <v>2</v>
      </c>
      <c r="H8" s="54" t="s">
        <v>1</v>
      </c>
      <c r="I8" s="31" t="s">
        <v>2</v>
      </c>
      <c r="J8" s="54" t="s">
        <v>1</v>
      </c>
      <c r="K8" s="37" t="s">
        <v>2</v>
      </c>
    </row>
    <row r="9" spans="1:14" ht="4.5" customHeight="1" x14ac:dyDescent="0.3">
      <c r="A9" s="5"/>
      <c r="B9" s="5"/>
      <c r="C9" s="5"/>
      <c r="D9" s="29"/>
      <c r="E9" s="8"/>
      <c r="F9" s="8"/>
      <c r="G9" s="8"/>
      <c r="H9" s="8"/>
      <c r="I9" s="8"/>
      <c r="J9" s="8"/>
      <c r="K9" s="8"/>
    </row>
    <row r="10" spans="1:14" s="18" customFormat="1" ht="24.95" customHeight="1" x14ac:dyDescent="0.45">
      <c r="A10" s="16" t="s">
        <v>18</v>
      </c>
      <c r="B10" s="17"/>
      <c r="C10" s="17"/>
      <c r="D10" s="46">
        <f>SUM(D11:D17)</f>
        <v>18353</v>
      </c>
      <c r="E10" s="47">
        <f t="shared" ref="E10:K10" si="0">SUM(E11:E17)</f>
        <v>415295.9</v>
      </c>
      <c r="F10" s="47">
        <f t="shared" si="0"/>
        <v>15870</v>
      </c>
      <c r="G10" s="47">
        <f t="shared" si="0"/>
        <v>369300.80000000005</v>
      </c>
      <c r="H10" s="47">
        <f t="shared" si="0"/>
        <v>215</v>
      </c>
      <c r="I10" s="47">
        <f t="shared" si="0"/>
        <v>353.33</v>
      </c>
      <c r="J10" s="47">
        <f t="shared" si="0"/>
        <v>689</v>
      </c>
      <c r="K10" s="47">
        <f t="shared" si="0"/>
        <v>9111.7900000000009</v>
      </c>
    </row>
    <row r="11" spans="1:14" s="21" customFormat="1" ht="24.95" customHeight="1" x14ac:dyDescent="0.3">
      <c r="A11" s="19"/>
      <c r="B11" s="20" t="s">
        <v>25</v>
      </c>
      <c r="C11" s="25" t="s">
        <v>33</v>
      </c>
      <c r="D11" s="48">
        <v>1558</v>
      </c>
      <c r="E11" s="49">
        <v>19701.97</v>
      </c>
      <c r="F11" s="49">
        <v>1243</v>
      </c>
      <c r="G11" s="49">
        <v>17284.43</v>
      </c>
      <c r="H11" s="50">
        <v>59</v>
      </c>
      <c r="I11" s="49">
        <v>29.55</v>
      </c>
      <c r="J11" s="50">
        <v>83</v>
      </c>
      <c r="K11" s="49">
        <v>233.48</v>
      </c>
    </row>
    <row r="12" spans="1:14" s="21" customFormat="1" ht="24.95" customHeight="1" x14ac:dyDescent="0.3">
      <c r="A12" s="19"/>
      <c r="B12" s="20" t="s">
        <v>26</v>
      </c>
      <c r="C12" s="25" t="s">
        <v>34</v>
      </c>
      <c r="D12" s="48">
        <v>2529</v>
      </c>
      <c r="E12" s="49">
        <v>59037.4</v>
      </c>
      <c r="F12" s="49">
        <v>2247</v>
      </c>
      <c r="G12" s="49">
        <v>54619.5</v>
      </c>
      <c r="H12" s="50">
        <v>45</v>
      </c>
      <c r="I12" s="49">
        <v>37.93</v>
      </c>
      <c r="J12" s="50">
        <v>66</v>
      </c>
      <c r="K12" s="49">
        <v>489.29</v>
      </c>
    </row>
    <row r="13" spans="1:14" s="21" customFormat="1" ht="24.95" customHeight="1" x14ac:dyDescent="0.3">
      <c r="A13" s="19"/>
      <c r="B13" s="20" t="s">
        <v>27</v>
      </c>
      <c r="C13" s="25" t="s">
        <v>35</v>
      </c>
      <c r="D13" s="48">
        <v>617</v>
      </c>
      <c r="E13" s="49">
        <v>17305.82</v>
      </c>
      <c r="F13" s="49">
        <v>571</v>
      </c>
      <c r="G13" s="49">
        <v>16649.78</v>
      </c>
      <c r="H13" s="50">
        <v>14</v>
      </c>
      <c r="I13" s="49">
        <v>124.53</v>
      </c>
      <c r="J13" s="50">
        <v>10</v>
      </c>
      <c r="K13" s="49">
        <v>66.319999999999993</v>
      </c>
    </row>
    <row r="14" spans="1:14" s="21" customFormat="1" ht="24.95" customHeight="1" x14ac:dyDescent="0.3">
      <c r="A14" s="19"/>
      <c r="B14" s="20" t="s">
        <v>28</v>
      </c>
      <c r="C14" s="26" t="s">
        <v>36</v>
      </c>
      <c r="D14" s="48">
        <v>5123</v>
      </c>
      <c r="E14" s="49">
        <v>116879.72</v>
      </c>
      <c r="F14" s="49">
        <v>4704</v>
      </c>
      <c r="G14" s="49">
        <v>106116.49</v>
      </c>
      <c r="H14" s="50">
        <v>17</v>
      </c>
      <c r="I14" s="49">
        <v>8</v>
      </c>
      <c r="J14" s="50">
        <v>133</v>
      </c>
      <c r="K14" s="49">
        <v>3548.7</v>
      </c>
    </row>
    <row r="15" spans="1:14" s="21" customFormat="1" ht="24.95" customHeight="1" x14ac:dyDescent="0.3">
      <c r="A15" s="19"/>
      <c r="B15" s="20" t="s">
        <v>29</v>
      </c>
      <c r="C15" s="25" t="s">
        <v>37</v>
      </c>
      <c r="D15" s="48">
        <v>3363</v>
      </c>
      <c r="E15" s="49">
        <v>74446.039999999994</v>
      </c>
      <c r="F15" s="49">
        <v>2797</v>
      </c>
      <c r="G15" s="49">
        <v>63778.63</v>
      </c>
      <c r="H15" s="50">
        <v>33</v>
      </c>
      <c r="I15" s="49">
        <v>54.25</v>
      </c>
      <c r="J15" s="50">
        <v>66</v>
      </c>
      <c r="K15" s="49">
        <v>227</v>
      </c>
    </row>
    <row r="16" spans="1:14" s="21" customFormat="1" ht="24.95" customHeight="1" x14ac:dyDescent="0.3">
      <c r="A16" s="19"/>
      <c r="B16" s="20" t="s">
        <v>30</v>
      </c>
      <c r="C16" s="25" t="s">
        <v>38</v>
      </c>
      <c r="D16" s="48">
        <v>3355</v>
      </c>
      <c r="E16" s="49">
        <v>100729.96</v>
      </c>
      <c r="F16" s="49">
        <v>2717</v>
      </c>
      <c r="G16" s="49">
        <v>86207.75</v>
      </c>
      <c r="H16" s="50">
        <v>28</v>
      </c>
      <c r="I16" s="49">
        <v>81.62</v>
      </c>
      <c r="J16" s="50">
        <v>268</v>
      </c>
      <c r="K16" s="49">
        <v>4150.18</v>
      </c>
    </row>
    <row r="17" spans="1:11" s="21" customFormat="1" ht="24.95" customHeight="1" x14ac:dyDescent="0.3">
      <c r="A17" s="19"/>
      <c r="B17" s="20" t="s">
        <v>31</v>
      </c>
      <c r="C17" s="26" t="s">
        <v>39</v>
      </c>
      <c r="D17" s="48">
        <v>1808</v>
      </c>
      <c r="E17" s="49">
        <v>27194.99</v>
      </c>
      <c r="F17" s="49">
        <v>1591</v>
      </c>
      <c r="G17" s="49">
        <v>24644.22</v>
      </c>
      <c r="H17" s="50">
        <v>19</v>
      </c>
      <c r="I17" s="49">
        <v>17.45</v>
      </c>
      <c r="J17" s="50">
        <v>63</v>
      </c>
      <c r="K17" s="49">
        <v>396.82</v>
      </c>
    </row>
    <row r="18" spans="1:11" s="9" customFormat="1" ht="11.25" customHeight="1" x14ac:dyDescent="0.3">
      <c r="A18" s="13"/>
      <c r="B18" s="13"/>
      <c r="C18" s="13"/>
      <c r="D18" s="28"/>
      <c r="E18" s="13"/>
      <c r="F18" s="13"/>
      <c r="G18" s="13"/>
      <c r="H18" s="14"/>
      <c r="I18" s="14"/>
      <c r="J18" s="14"/>
      <c r="K18" s="24"/>
    </row>
    <row r="19" spans="1:11" x14ac:dyDescent="0.3">
      <c r="C19" s="5"/>
      <c r="D19" s="5"/>
      <c r="E19" s="5"/>
      <c r="F19" s="5"/>
      <c r="G19" s="5"/>
      <c r="H19" s="10"/>
      <c r="I19" s="10"/>
      <c r="J19" s="5"/>
      <c r="K19" s="5"/>
    </row>
    <row r="20" spans="1:11" x14ac:dyDescent="0.3">
      <c r="C20" s="5"/>
      <c r="D20" s="5"/>
      <c r="E20" s="5"/>
      <c r="F20" s="5"/>
      <c r="G20" s="5"/>
      <c r="H20" s="10"/>
      <c r="I20" s="10"/>
      <c r="J20" s="5"/>
      <c r="K20" s="5"/>
    </row>
    <row r="21" spans="1:11" x14ac:dyDescent="0.3">
      <c r="C21" s="5"/>
      <c r="D21" s="5"/>
      <c r="E21" s="5"/>
      <c r="F21" s="5"/>
      <c r="G21" s="5"/>
      <c r="H21" s="10"/>
      <c r="I21" s="10"/>
      <c r="J21" s="5"/>
      <c r="K21" s="5"/>
    </row>
    <row r="22" spans="1:11" ht="24" customHeight="1" x14ac:dyDescent="0.3">
      <c r="C22" s="5"/>
      <c r="D22" s="5"/>
      <c r="E22" s="5"/>
      <c r="F22" s="5"/>
      <c r="G22" s="5"/>
      <c r="H22" s="10"/>
      <c r="I22" s="10"/>
      <c r="J22" s="5"/>
      <c r="K22" s="5"/>
    </row>
    <row r="23" spans="1:11" ht="17.25" customHeight="1" x14ac:dyDescent="0.3">
      <c r="C23" s="5"/>
      <c r="D23" s="5"/>
      <c r="E23" s="5"/>
      <c r="F23" s="5"/>
      <c r="G23" s="5"/>
      <c r="H23" s="10"/>
      <c r="I23" s="10"/>
      <c r="J23" s="5"/>
      <c r="K23" s="5"/>
    </row>
    <row r="24" spans="1:11" x14ac:dyDescent="0.3">
      <c r="C24" s="5"/>
      <c r="D24" s="5"/>
      <c r="E24" s="5"/>
      <c r="F24" s="5"/>
      <c r="G24" s="5"/>
      <c r="H24" s="10"/>
      <c r="I24" s="10"/>
      <c r="J24" s="5"/>
      <c r="K24" s="5"/>
    </row>
    <row r="25" spans="1:11" x14ac:dyDescent="0.3">
      <c r="C25" s="5"/>
      <c r="D25" s="5"/>
      <c r="E25" s="5"/>
      <c r="F25" s="5"/>
      <c r="G25" s="5"/>
      <c r="H25" s="5"/>
      <c r="I25" s="10"/>
      <c r="J25" s="5"/>
      <c r="K25" s="5"/>
    </row>
    <row r="26" spans="1:11" x14ac:dyDescent="0.3">
      <c r="C26" s="5"/>
      <c r="D26" s="5"/>
      <c r="E26" s="5"/>
      <c r="F26" s="5"/>
      <c r="G26" s="5"/>
      <c r="H26" s="5"/>
      <c r="I26" s="10"/>
      <c r="J26" s="5"/>
      <c r="K26" s="5"/>
    </row>
    <row r="27" spans="1:11" x14ac:dyDescent="0.3">
      <c r="C27" s="5"/>
      <c r="D27" s="5"/>
      <c r="E27" s="5"/>
      <c r="F27" s="5"/>
      <c r="G27" s="5"/>
      <c r="H27" s="5"/>
      <c r="I27" s="10"/>
      <c r="J27" s="5"/>
      <c r="K27" s="5"/>
    </row>
    <row r="28" spans="1:11" x14ac:dyDescent="0.3">
      <c r="C28" s="5"/>
      <c r="D28" s="5"/>
      <c r="E28" s="5"/>
      <c r="F28" s="5"/>
      <c r="G28" s="5"/>
      <c r="H28" s="5"/>
      <c r="I28" s="10"/>
      <c r="J28" s="5"/>
      <c r="K28" s="5"/>
    </row>
    <row r="29" spans="1:11" x14ac:dyDescent="0.3">
      <c r="C29" s="5"/>
      <c r="D29" s="5"/>
      <c r="E29" s="5"/>
      <c r="F29" s="5"/>
      <c r="G29" s="5"/>
      <c r="H29" s="5"/>
      <c r="I29" s="10"/>
      <c r="J29" s="5"/>
      <c r="K29" s="5"/>
    </row>
    <row r="30" spans="1:11" x14ac:dyDescent="0.3">
      <c r="C30" s="5"/>
      <c r="D30" s="5"/>
      <c r="E30" s="5"/>
      <c r="F30" s="5"/>
      <c r="G30" s="5"/>
      <c r="H30" s="5"/>
      <c r="I30" s="10"/>
      <c r="J30" s="5"/>
      <c r="K30" s="5"/>
    </row>
    <row r="31" spans="1:11" x14ac:dyDescent="0.3">
      <c r="C31" s="5"/>
      <c r="D31" s="5"/>
      <c r="E31" s="5"/>
      <c r="F31" s="5"/>
      <c r="G31" s="5"/>
      <c r="H31" s="5"/>
      <c r="I31" s="10"/>
      <c r="J31" s="5"/>
      <c r="K31" s="5"/>
    </row>
    <row r="32" spans="1:11" x14ac:dyDescent="0.3">
      <c r="C32" s="5"/>
      <c r="D32" s="5"/>
      <c r="E32" s="5"/>
      <c r="F32" s="5"/>
      <c r="G32" s="5"/>
      <c r="H32" s="5"/>
      <c r="I32" s="10"/>
      <c r="J32" s="5"/>
      <c r="K32" s="5"/>
    </row>
    <row r="33" spans="3:11" x14ac:dyDescent="0.3">
      <c r="C33" s="5"/>
      <c r="D33" s="5"/>
      <c r="E33" s="5"/>
      <c r="F33" s="5"/>
      <c r="G33" s="5"/>
      <c r="H33" s="5"/>
      <c r="I33" s="10"/>
      <c r="J33" s="5"/>
      <c r="K33" s="5"/>
    </row>
    <row r="34" spans="3:11" x14ac:dyDescent="0.3">
      <c r="C34" s="5"/>
      <c r="D34" s="5"/>
      <c r="E34" s="5"/>
      <c r="F34" s="5"/>
      <c r="G34" s="5"/>
      <c r="H34" s="5"/>
      <c r="I34" s="10"/>
      <c r="J34" s="5"/>
      <c r="K34" s="5"/>
    </row>
    <row r="35" spans="3:11" x14ac:dyDescent="0.3">
      <c r="I35" s="11"/>
    </row>
    <row r="36" spans="3:11" x14ac:dyDescent="0.3">
      <c r="I36" s="11"/>
    </row>
    <row r="37" spans="3:11" x14ac:dyDescent="0.3">
      <c r="I37" s="11"/>
    </row>
    <row r="38" spans="3:11" x14ac:dyDescent="0.3">
      <c r="I38" s="11"/>
    </row>
    <row r="39" spans="3:11" x14ac:dyDescent="0.3">
      <c r="I39" s="11"/>
    </row>
    <row r="40" spans="3:11" x14ac:dyDescent="0.3">
      <c r="I40" s="11"/>
    </row>
    <row r="41" spans="3:11" x14ac:dyDescent="0.3">
      <c r="I41" s="11"/>
    </row>
    <row r="42" spans="3:11" x14ac:dyDescent="0.3">
      <c r="I42" s="11"/>
    </row>
    <row r="43" spans="3:11" x14ac:dyDescent="0.3">
      <c r="I43" s="11"/>
    </row>
    <row r="44" spans="3:11" x14ac:dyDescent="0.3">
      <c r="I44" s="11"/>
    </row>
    <row r="45" spans="3:11" x14ac:dyDescent="0.3">
      <c r="I45" s="11"/>
    </row>
    <row r="46" spans="3:11" x14ac:dyDescent="0.3">
      <c r="I46" s="11"/>
    </row>
    <row r="47" spans="3:11" x14ac:dyDescent="0.3">
      <c r="I47" s="11"/>
    </row>
    <row r="48" spans="3:11" x14ac:dyDescent="0.3">
      <c r="I48" s="11"/>
    </row>
    <row r="49" spans="9:9" x14ac:dyDescent="0.3">
      <c r="I49" s="11"/>
    </row>
    <row r="50" spans="9:9" x14ac:dyDescent="0.3">
      <c r="I50" s="11"/>
    </row>
    <row r="51" spans="9:9" x14ac:dyDescent="0.3">
      <c r="I51" s="11"/>
    </row>
    <row r="52" spans="9:9" x14ac:dyDescent="0.3">
      <c r="I52" s="11"/>
    </row>
    <row r="53" spans="9:9" x14ac:dyDescent="0.3">
      <c r="I53" s="11"/>
    </row>
    <row r="54" spans="9:9" x14ac:dyDescent="0.3">
      <c r="I54" s="11"/>
    </row>
    <row r="55" spans="9:9" x14ac:dyDescent="0.3">
      <c r="I55" s="11"/>
    </row>
    <row r="56" spans="9:9" x14ac:dyDescent="0.3">
      <c r="I56" s="11"/>
    </row>
    <row r="57" spans="9:9" x14ac:dyDescent="0.3">
      <c r="I57" s="11"/>
    </row>
    <row r="58" spans="9:9" x14ac:dyDescent="0.3">
      <c r="I58" s="11"/>
    </row>
    <row r="59" spans="9:9" x14ac:dyDescent="0.3">
      <c r="I59" s="11"/>
    </row>
    <row r="60" spans="9:9" x14ac:dyDescent="0.3">
      <c r="I60" s="11"/>
    </row>
    <row r="61" spans="9:9" x14ac:dyDescent="0.3">
      <c r="I61" s="11"/>
    </row>
    <row r="62" spans="9:9" x14ac:dyDescent="0.3">
      <c r="I62" s="11"/>
    </row>
    <row r="63" spans="9:9" x14ac:dyDescent="0.3">
      <c r="I63" s="11"/>
    </row>
    <row r="64" spans="9:9" x14ac:dyDescent="0.3">
      <c r="I64" s="11"/>
    </row>
    <row r="65" spans="9:9" x14ac:dyDescent="0.3">
      <c r="I65" s="11"/>
    </row>
    <row r="66" spans="9:9" x14ac:dyDescent="0.3">
      <c r="I66" s="11"/>
    </row>
    <row r="67" spans="9:9" x14ac:dyDescent="0.3">
      <c r="I67" s="11"/>
    </row>
  </sheetData>
  <mergeCells count="12">
    <mergeCell ref="A8:C8"/>
    <mergeCell ref="A7:C7"/>
    <mergeCell ref="J6:K6"/>
    <mergeCell ref="A5:C5"/>
    <mergeCell ref="D5:E5"/>
    <mergeCell ref="F5:G5"/>
    <mergeCell ref="H5:I5"/>
    <mergeCell ref="J5:K5"/>
    <mergeCell ref="A6:C6"/>
    <mergeCell ref="D6:E6"/>
    <mergeCell ref="F6:G6"/>
    <mergeCell ref="H6:I6"/>
  </mergeCells>
  <pageMargins left="0.31496062992125984" right="0.31496062992125984" top="0.59055118110236227" bottom="0.31496062992125984" header="0.19685039370078741" footer="0.19685039370078741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showGridLines="0" tabSelected="1" defaultGridColor="0" colorId="12" workbookViewId="0">
      <selection activeCell="B4" sqref="B4"/>
    </sheetView>
  </sheetViews>
  <sheetFormatPr defaultColWidth="9.33203125" defaultRowHeight="18.75" x14ac:dyDescent="0.3"/>
  <cols>
    <col min="1" max="1" width="3.5" style="1" customWidth="1"/>
    <col min="2" max="2" width="14" style="1" customWidth="1"/>
    <col min="3" max="3" width="28.83203125" style="1" customWidth="1"/>
    <col min="4" max="11" width="16.5" style="1" customWidth="1"/>
    <col min="12" max="16384" width="9.33203125" style="1"/>
  </cols>
  <sheetData>
    <row r="2" spans="1:14" ht="24" customHeight="1" x14ac:dyDescent="0.3">
      <c r="B2" s="2" t="s">
        <v>45</v>
      </c>
      <c r="K2" s="23" t="s">
        <v>20</v>
      </c>
    </row>
    <row r="3" spans="1:14" s="6" customFormat="1" ht="24" customHeight="1" x14ac:dyDescent="0.3">
      <c r="A3" s="4"/>
      <c r="B3" s="22" t="s">
        <v>46</v>
      </c>
      <c r="D3" s="4"/>
      <c r="E3" s="4"/>
      <c r="F3" s="4"/>
      <c r="G3" s="4"/>
      <c r="H3" s="4"/>
      <c r="I3" s="4"/>
      <c r="K3" s="23" t="s">
        <v>19</v>
      </c>
    </row>
    <row r="4" spans="1:14" ht="5.0999999999999996" customHeight="1" x14ac:dyDescent="0.3">
      <c r="A4" s="12"/>
      <c r="B4" s="12"/>
      <c r="C4" s="12"/>
      <c r="D4" s="12"/>
      <c r="E4" s="12"/>
      <c r="F4" s="12"/>
      <c r="G4" s="12"/>
      <c r="H4" s="12"/>
      <c r="I4" s="12"/>
    </row>
    <row r="5" spans="1:14" ht="23.25" customHeight="1" x14ac:dyDescent="0.3">
      <c r="A5" s="67"/>
      <c r="B5" s="67"/>
      <c r="C5" s="67"/>
      <c r="D5" s="62" t="s">
        <v>11</v>
      </c>
      <c r="E5" s="63"/>
      <c r="F5" s="62" t="s">
        <v>11</v>
      </c>
      <c r="G5" s="63"/>
      <c r="H5" s="62" t="s">
        <v>13</v>
      </c>
      <c r="I5" s="84"/>
      <c r="J5" s="85" t="s">
        <v>42</v>
      </c>
      <c r="K5" s="86"/>
    </row>
    <row r="6" spans="1:14" ht="23.25" customHeight="1" x14ac:dyDescent="0.3">
      <c r="A6" s="67"/>
      <c r="B6" s="67"/>
      <c r="C6" s="67"/>
      <c r="D6" s="81" t="s">
        <v>12</v>
      </c>
      <c r="E6" s="82"/>
      <c r="F6" s="81" t="s">
        <v>6</v>
      </c>
      <c r="G6" s="82"/>
      <c r="H6" s="81" t="s">
        <v>6</v>
      </c>
      <c r="I6" s="83"/>
      <c r="J6" s="79" t="s">
        <v>6</v>
      </c>
      <c r="K6" s="80"/>
    </row>
    <row r="7" spans="1:14" ht="22.5" customHeight="1" x14ac:dyDescent="0.3">
      <c r="A7" s="67" t="s">
        <v>16</v>
      </c>
      <c r="B7" s="67"/>
      <c r="C7" s="67"/>
      <c r="D7" s="76" t="s">
        <v>9</v>
      </c>
      <c r="E7" s="77"/>
      <c r="F7" s="76" t="s">
        <v>14</v>
      </c>
      <c r="G7" s="77"/>
      <c r="H7" s="76" t="s">
        <v>15</v>
      </c>
      <c r="I7" s="78"/>
      <c r="J7" s="74" t="s">
        <v>41</v>
      </c>
      <c r="K7" s="75"/>
    </row>
    <row r="8" spans="1:14" ht="23.25" customHeight="1" x14ac:dyDescent="0.3">
      <c r="A8" s="58" t="s">
        <v>17</v>
      </c>
      <c r="B8" s="58"/>
      <c r="C8" s="58"/>
      <c r="D8" s="70" t="s">
        <v>10</v>
      </c>
      <c r="E8" s="71"/>
      <c r="F8" s="59" t="s">
        <v>23</v>
      </c>
      <c r="G8" s="68"/>
      <c r="H8" s="59" t="s">
        <v>24</v>
      </c>
      <c r="I8" s="60"/>
      <c r="J8" s="72" t="s">
        <v>40</v>
      </c>
      <c r="K8" s="73"/>
      <c r="N8" s="5"/>
    </row>
    <row r="9" spans="1:14" ht="23.25" customHeight="1" x14ac:dyDescent="0.3">
      <c r="A9" s="67"/>
      <c r="B9" s="67"/>
      <c r="C9" s="67"/>
      <c r="D9" s="34" t="s">
        <v>4</v>
      </c>
      <c r="E9" s="32" t="s">
        <v>5</v>
      </c>
      <c r="F9" s="34" t="s">
        <v>4</v>
      </c>
      <c r="G9" s="35" t="s">
        <v>5</v>
      </c>
      <c r="H9" s="53" t="s">
        <v>4</v>
      </c>
      <c r="I9" s="51" t="s">
        <v>5</v>
      </c>
      <c r="J9" s="35" t="s">
        <v>4</v>
      </c>
      <c r="K9" s="35" t="s">
        <v>5</v>
      </c>
    </row>
    <row r="10" spans="1:14" s="5" customFormat="1" ht="19.5" customHeight="1" x14ac:dyDescent="0.3">
      <c r="A10" s="69"/>
      <c r="B10" s="69"/>
      <c r="C10" s="69"/>
      <c r="D10" s="30" t="s">
        <v>1</v>
      </c>
      <c r="E10" s="30" t="s">
        <v>2</v>
      </c>
      <c r="F10" s="30" t="s">
        <v>1</v>
      </c>
      <c r="G10" s="55" t="s">
        <v>2</v>
      </c>
      <c r="H10" s="54" t="s">
        <v>1</v>
      </c>
      <c r="I10" s="37" t="s">
        <v>2</v>
      </c>
      <c r="J10" s="55" t="s">
        <v>1</v>
      </c>
      <c r="K10" s="55" t="s">
        <v>2</v>
      </c>
    </row>
    <row r="11" spans="1:14" ht="5.0999999999999996" customHeight="1" x14ac:dyDescent="0.3">
      <c r="A11" s="5"/>
      <c r="B11" s="5"/>
      <c r="C11" s="5"/>
      <c r="D11" s="27"/>
      <c r="E11" s="15"/>
      <c r="F11" s="15"/>
      <c r="G11" s="15"/>
      <c r="H11" s="15"/>
      <c r="I11" s="15"/>
      <c r="J11" s="5"/>
      <c r="K11" s="5"/>
    </row>
    <row r="12" spans="1:14" s="18" customFormat="1" ht="24.95" customHeight="1" x14ac:dyDescent="0.45">
      <c r="A12" s="16" t="s">
        <v>18</v>
      </c>
      <c r="B12" s="17"/>
      <c r="C12" s="17"/>
      <c r="D12" s="38">
        <f>SUM(D13:D19)</f>
        <v>197</v>
      </c>
      <c r="E12" s="39">
        <f>SUM(E13:E19)</f>
        <v>3887.71</v>
      </c>
      <c r="F12" s="52">
        <f t="shared" ref="F12:I12" si="0">SUM(F13:F19)</f>
        <v>1183</v>
      </c>
      <c r="G12" s="39">
        <f t="shared" si="0"/>
        <v>29352.47</v>
      </c>
      <c r="H12" s="40">
        <f t="shared" si="0"/>
        <v>69</v>
      </c>
      <c r="I12" s="39">
        <f t="shared" si="0"/>
        <v>418.33</v>
      </c>
      <c r="J12" s="40">
        <f>SUM(J13:J19)</f>
        <v>130</v>
      </c>
      <c r="K12" s="39">
        <f t="shared" ref="K12" si="1">SUM(K13:K19)</f>
        <v>2871.43</v>
      </c>
    </row>
    <row r="13" spans="1:14" s="21" customFormat="1" ht="24.95" customHeight="1" x14ac:dyDescent="0.3">
      <c r="A13" s="19"/>
      <c r="B13" s="20" t="s">
        <v>32</v>
      </c>
      <c r="C13" s="25" t="s">
        <v>33</v>
      </c>
      <c r="D13" s="41">
        <v>25</v>
      </c>
      <c r="E13" s="42">
        <v>237.05</v>
      </c>
      <c r="F13" s="43">
        <v>124</v>
      </c>
      <c r="G13" s="42">
        <v>1686.43</v>
      </c>
      <c r="H13" s="43">
        <v>20</v>
      </c>
      <c r="I13" s="42">
        <v>152.78</v>
      </c>
      <c r="J13" s="43">
        <v>4</v>
      </c>
      <c r="K13" s="42">
        <v>78.25</v>
      </c>
    </row>
    <row r="14" spans="1:14" s="21" customFormat="1" ht="24.95" customHeight="1" x14ac:dyDescent="0.3">
      <c r="A14" s="19"/>
      <c r="B14" s="20" t="s">
        <v>26</v>
      </c>
      <c r="C14" s="25" t="s">
        <v>34</v>
      </c>
      <c r="D14" s="41">
        <v>17</v>
      </c>
      <c r="E14" s="42">
        <v>390</v>
      </c>
      <c r="F14" s="43">
        <v>132</v>
      </c>
      <c r="G14" s="42">
        <v>3272.8</v>
      </c>
      <c r="H14" s="43">
        <v>11</v>
      </c>
      <c r="I14" s="42">
        <v>86</v>
      </c>
      <c r="J14" s="43">
        <v>11</v>
      </c>
      <c r="K14" s="42">
        <v>141.87</v>
      </c>
    </row>
    <row r="15" spans="1:14" s="21" customFormat="1" ht="24.95" customHeight="1" x14ac:dyDescent="0.3">
      <c r="A15" s="19"/>
      <c r="B15" s="20" t="s">
        <v>27</v>
      </c>
      <c r="C15" s="25" t="s">
        <v>35</v>
      </c>
      <c r="D15" s="41">
        <v>4</v>
      </c>
      <c r="E15" s="42">
        <v>9.75</v>
      </c>
      <c r="F15" s="43">
        <v>13</v>
      </c>
      <c r="G15" s="42">
        <v>410.87</v>
      </c>
      <c r="H15" s="43">
        <v>1</v>
      </c>
      <c r="I15" s="42">
        <v>3</v>
      </c>
      <c r="J15" s="43">
        <v>4</v>
      </c>
      <c r="K15" s="42">
        <v>41.56</v>
      </c>
    </row>
    <row r="16" spans="1:14" s="21" customFormat="1" ht="24.95" customHeight="1" x14ac:dyDescent="0.3">
      <c r="A16" s="19"/>
      <c r="B16" s="20" t="s">
        <v>28</v>
      </c>
      <c r="C16" s="26" t="s">
        <v>36</v>
      </c>
      <c r="D16" s="41">
        <v>46</v>
      </c>
      <c r="E16" s="42">
        <v>1005.23</v>
      </c>
      <c r="F16" s="43">
        <v>204</v>
      </c>
      <c r="G16" s="42">
        <v>5838.56</v>
      </c>
      <c r="H16" s="43">
        <v>5</v>
      </c>
      <c r="I16" s="42">
        <v>34.5</v>
      </c>
      <c r="J16" s="43">
        <v>14</v>
      </c>
      <c r="K16" s="42">
        <v>328.25</v>
      </c>
    </row>
    <row r="17" spans="1:11" s="21" customFormat="1" ht="24.95" customHeight="1" x14ac:dyDescent="0.3">
      <c r="A17" s="19"/>
      <c r="B17" s="20" t="s">
        <v>29</v>
      </c>
      <c r="C17" s="25" t="s">
        <v>37</v>
      </c>
      <c r="D17" s="41">
        <v>63</v>
      </c>
      <c r="E17" s="42">
        <v>1326.88</v>
      </c>
      <c r="F17" s="43">
        <v>345</v>
      </c>
      <c r="G17" s="42">
        <v>8125.49</v>
      </c>
      <c r="H17" s="43">
        <v>16</v>
      </c>
      <c r="I17" s="42">
        <v>80.37</v>
      </c>
      <c r="J17" s="43">
        <v>43</v>
      </c>
      <c r="K17" s="42">
        <v>853.4</v>
      </c>
    </row>
    <row r="18" spans="1:11" s="21" customFormat="1" ht="24.95" customHeight="1" x14ac:dyDescent="0.3">
      <c r="A18" s="19"/>
      <c r="B18" s="20" t="s">
        <v>30</v>
      </c>
      <c r="C18" s="25" t="s">
        <v>38</v>
      </c>
      <c r="D18" s="41">
        <v>29</v>
      </c>
      <c r="E18" s="42">
        <v>747.25</v>
      </c>
      <c r="F18" s="43">
        <v>253</v>
      </c>
      <c r="G18" s="42">
        <v>8303.25</v>
      </c>
      <c r="H18" s="43">
        <v>14</v>
      </c>
      <c r="I18" s="42">
        <v>31.06</v>
      </c>
      <c r="J18" s="43">
        <v>46</v>
      </c>
      <c r="K18" s="42">
        <v>1208.8499999999999</v>
      </c>
    </row>
    <row r="19" spans="1:11" s="21" customFormat="1" ht="24.95" customHeight="1" x14ac:dyDescent="0.3">
      <c r="A19" s="19"/>
      <c r="B19" s="20" t="s">
        <v>31</v>
      </c>
      <c r="C19" s="26" t="s">
        <v>39</v>
      </c>
      <c r="D19" s="41">
        <v>13</v>
      </c>
      <c r="E19" s="42">
        <v>171.55</v>
      </c>
      <c r="F19" s="43">
        <v>112</v>
      </c>
      <c r="G19" s="42">
        <v>1715.07</v>
      </c>
      <c r="H19" s="43">
        <v>2</v>
      </c>
      <c r="I19" s="42">
        <v>30.62</v>
      </c>
      <c r="J19" s="43">
        <v>8</v>
      </c>
      <c r="K19" s="42">
        <v>219.25</v>
      </c>
    </row>
    <row r="20" spans="1:11" s="9" customFormat="1" ht="27.75" customHeight="1" x14ac:dyDescent="0.3">
      <c r="A20" s="13"/>
      <c r="B20" s="13"/>
      <c r="C20" s="13"/>
      <c r="D20" s="44"/>
      <c r="E20" s="45"/>
      <c r="F20" s="45"/>
      <c r="G20" s="45"/>
      <c r="H20" s="45"/>
      <c r="I20" s="45"/>
      <c r="J20" s="45"/>
      <c r="K20" s="45"/>
    </row>
    <row r="21" spans="1:11" x14ac:dyDescent="0.3">
      <c r="C21" s="5"/>
      <c r="D21" s="5"/>
      <c r="E21" s="5"/>
      <c r="F21" s="5"/>
      <c r="G21" s="5"/>
      <c r="H21" s="5"/>
      <c r="I21" s="5"/>
    </row>
    <row r="22" spans="1:11" x14ac:dyDescent="0.3">
      <c r="C22" s="5"/>
      <c r="D22" s="5"/>
      <c r="E22" s="5"/>
      <c r="F22" s="5"/>
      <c r="G22" s="5"/>
      <c r="H22" s="5"/>
      <c r="I22" s="5"/>
    </row>
    <row r="23" spans="1:11" x14ac:dyDescent="0.3">
      <c r="C23" s="5"/>
      <c r="D23" s="5"/>
      <c r="E23" s="5"/>
      <c r="F23" s="5"/>
      <c r="G23" s="5"/>
      <c r="H23" s="5"/>
      <c r="I23" s="5"/>
    </row>
    <row r="24" spans="1:11" x14ac:dyDescent="0.3">
      <c r="C24" s="5"/>
      <c r="D24" s="5"/>
      <c r="E24" s="5"/>
      <c r="F24" s="5"/>
      <c r="G24" s="5"/>
      <c r="H24" s="5"/>
      <c r="I24" s="5"/>
    </row>
    <row r="25" spans="1:11" x14ac:dyDescent="0.3">
      <c r="C25" s="5"/>
      <c r="D25" s="5"/>
      <c r="E25" s="5"/>
      <c r="F25" s="5"/>
      <c r="G25" s="5"/>
      <c r="H25" s="5"/>
      <c r="I25" s="5"/>
    </row>
    <row r="26" spans="1:11" x14ac:dyDescent="0.3">
      <c r="C26" s="5"/>
      <c r="D26" s="5"/>
      <c r="E26" s="5"/>
      <c r="F26" s="5"/>
      <c r="G26" s="5"/>
      <c r="H26" s="5"/>
      <c r="I26" s="5"/>
    </row>
    <row r="27" spans="1:11" x14ac:dyDescent="0.3">
      <c r="C27" s="5"/>
      <c r="D27" s="5"/>
      <c r="E27" s="5"/>
      <c r="F27" s="5"/>
      <c r="G27" s="5"/>
      <c r="H27" s="5"/>
      <c r="I27" s="5"/>
    </row>
    <row r="28" spans="1:11" x14ac:dyDescent="0.3">
      <c r="C28" s="5"/>
      <c r="D28" s="5"/>
      <c r="E28" s="5"/>
      <c r="F28" s="5"/>
      <c r="G28" s="5"/>
      <c r="H28" s="5"/>
      <c r="I28" s="5"/>
    </row>
    <row r="29" spans="1:11" x14ac:dyDescent="0.3">
      <c r="C29" s="5"/>
      <c r="D29" s="5"/>
      <c r="E29" s="5"/>
      <c r="F29" s="5"/>
      <c r="G29" s="5"/>
      <c r="H29" s="5"/>
      <c r="I29" s="5"/>
    </row>
    <row r="30" spans="1:11" x14ac:dyDescent="0.3">
      <c r="C30" s="5"/>
      <c r="D30" s="5"/>
      <c r="E30" s="5"/>
      <c r="F30" s="5"/>
      <c r="G30" s="5"/>
      <c r="H30" s="5"/>
      <c r="I30" s="5"/>
    </row>
    <row r="31" spans="1:11" x14ac:dyDescent="0.3">
      <c r="C31" s="5"/>
      <c r="D31" s="5"/>
      <c r="E31" s="5"/>
      <c r="F31" s="5"/>
      <c r="G31" s="5"/>
      <c r="H31" s="5"/>
      <c r="I31" s="5"/>
    </row>
    <row r="32" spans="1:11" x14ac:dyDescent="0.3">
      <c r="C32" s="5"/>
      <c r="D32" s="5"/>
      <c r="E32" s="5"/>
      <c r="F32" s="5"/>
      <c r="G32" s="5"/>
      <c r="H32" s="5"/>
      <c r="I32" s="5"/>
    </row>
    <row r="33" spans="3:9" x14ac:dyDescent="0.3">
      <c r="C33" s="5"/>
      <c r="D33" s="5"/>
      <c r="E33" s="5"/>
      <c r="F33" s="5"/>
      <c r="G33" s="5"/>
      <c r="H33" s="5"/>
      <c r="I33" s="5"/>
    </row>
    <row r="34" spans="3:9" x14ac:dyDescent="0.3">
      <c r="C34" s="5"/>
      <c r="D34" s="5"/>
      <c r="E34" s="5"/>
      <c r="F34" s="5"/>
      <c r="G34" s="5"/>
      <c r="H34" s="5"/>
      <c r="I34" s="5"/>
    </row>
    <row r="35" spans="3:9" x14ac:dyDescent="0.3">
      <c r="C35" s="5"/>
      <c r="D35" s="5"/>
      <c r="E35" s="5"/>
      <c r="F35" s="5"/>
      <c r="G35" s="5"/>
      <c r="H35" s="5"/>
      <c r="I35" s="5"/>
    </row>
    <row r="36" spans="3:9" x14ac:dyDescent="0.3">
      <c r="C36" s="5"/>
      <c r="D36" s="5"/>
      <c r="E36" s="5"/>
      <c r="F36" s="5"/>
      <c r="G36" s="5"/>
      <c r="H36" s="5"/>
      <c r="I36" s="5"/>
    </row>
  </sheetData>
  <mergeCells count="22">
    <mergeCell ref="A5:C5"/>
    <mergeCell ref="D5:E5"/>
    <mergeCell ref="F5:G5"/>
    <mergeCell ref="H5:I5"/>
    <mergeCell ref="J5:K5"/>
    <mergeCell ref="J6:K6"/>
    <mergeCell ref="A6:C6"/>
    <mergeCell ref="D6:E6"/>
    <mergeCell ref="F6:G6"/>
    <mergeCell ref="H6:I6"/>
    <mergeCell ref="J8:K8"/>
    <mergeCell ref="H8:I8"/>
    <mergeCell ref="J7:K7"/>
    <mergeCell ref="A7:C7"/>
    <mergeCell ref="D7:E7"/>
    <mergeCell ref="F7:G7"/>
    <mergeCell ref="H7:I7"/>
    <mergeCell ref="A10:C10"/>
    <mergeCell ref="A9:C9"/>
    <mergeCell ref="A8:C8"/>
    <mergeCell ref="D8:E8"/>
    <mergeCell ref="F8:G8"/>
  </mergeCells>
  <pageMargins left="0.31496062992125984" right="0.31496062992125984" top="0.59055118110236227" bottom="0.31496062992125984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ตาราง 2.1 (ปทุม)</vt:lpstr>
      <vt:lpstr>ตาราง 2.1(ต่อ2) (ปทุม)</vt:lpstr>
      <vt:lpstr>'ตาราง 2.1 (ปทุม)'!Print_Area</vt:lpstr>
      <vt:lpstr>'ตาราง 2.1(ต่อ2) (ปทุม)'!Print_Area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OS</cp:lastModifiedBy>
  <cp:lastPrinted>2014-09-19T03:16:18Z</cp:lastPrinted>
  <dcterms:created xsi:type="dcterms:W3CDTF">1999-10-20T08:39:17Z</dcterms:created>
  <dcterms:modified xsi:type="dcterms:W3CDTF">2014-10-22T09:15:38Z</dcterms:modified>
</cp:coreProperties>
</file>