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420" windowHeight="2775" firstSheet="1" activeTab="1"/>
  </bookViews>
  <sheets>
    <sheet name="XXXXXX" sheetId="1" state="veryHidden" r:id="rId1"/>
    <sheet name="ตาราง 2.1 amp" sheetId="2" r:id="rId2"/>
    <sheet name="ตาราง 2.1 amp (ต่อ)" sheetId="4" r:id="rId3"/>
  </sheets>
  <calcPr calcId="125725"/>
</workbook>
</file>

<file path=xl/calcChain.xml><?xml version="1.0" encoding="utf-8"?>
<calcChain xmlns="http://schemas.openxmlformats.org/spreadsheetml/2006/main">
  <c r="R11" i="4"/>
  <c r="P11"/>
  <c r="N11"/>
  <c r="L11"/>
  <c r="J11"/>
  <c r="H11"/>
  <c r="F11"/>
  <c r="D11"/>
  <c r="R9" i="2"/>
  <c r="P9"/>
  <c r="N9"/>
  <c r="L9"/>
  <c r="J9"/>
  <c r="H9"/>
  <c r="F9"/>
  <c r="D9"/>
</calcChain>
</file>

<file path=xl/sharedStrings.xml><?xml version="1.0" encoding="utf-8"?>
<sst xmlns="http://schemas.openxmlformats.org/spreadsheetml/2006/main" count="263" uniqueCount="88">
  <si>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</si>
  <si>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</si>
  <si>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</si>
  <si>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</si>
  <si>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</si>
  <si>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</si>
  <si>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</si>
  <si>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</si>
  <si>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Rearing livestock</t>
  </si>
  <si>
    <t xml:space="preserve">Cultivating crops and </t>
  </si>
  <si>
    <t>rearing livestock</t>
  </si>
  <si>
    <t>เพาะปลูกพืชและ</t>
  </si>
  <si>
    <t>เลี้ยงปศุสัตว์</t>
  </si>
  <si>
    <t>เลี้ยงปศุสัตว์และ</t>
  </si>
  <si>
    <t>Cultivating crops and</t>
  </si>
  <si>
    <t>Rearing livestock and</t>
  </si>
  <si>
    <t>-</t>
  </si>
  <si>
    <t>อำเภอ</t>
  </si>
  <si>
    <t>Amphoe</t>
  </si>
  <si>
    <t>รวม   Total</t>
  </si>
  <si>
    <t xml:space="preserve">   Cultivating crops  </t>
  </si>
  <si>
    <t xml:space="preserve">Freshwater culture  </t>
  </si>
  <si>
    <t xml:space="preserve">freshwater culture </t>
  </si>
  <si>
    <t xml:space="preserve"> freshwater culture</t>
  </si>
  <si>
    <t>ตาราง  2.1 (*)   จำนวนผู้ถือครองและเนื้อที่ถือครองทำการเกษตร จำแนกตามลักษณะการดำเนินงาน รายอำเภอ</t>
  </si>
  <si>
    <t>Table  2.1 (*)   Number and area of holdings by activity of holding and amphoe</t>
  </si>
  <si>
    <t xml:space="preserve">ตาราง  2.1 (*)   จำนวนผู้ถือครองและเนื้อที่ถือครองทำการเกษตร จำแนกตามลักษณะการดำเนินงาน รายอำเภอ (ต่อ) </t>
  </si>
  <si>
    <t>Table  2.1 (*)   Number and area of holdings by activity of holding and amphoe (Contd.)</t>
  </si>
  <si>
    <t>เมืองขอนแก่น</t>
  </si>
  <si>
    <t xml:space="preserve">Mueang Khon Kaen  </t>
  </si>
  <si>
    <t>บ้านฝาง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</si>
  <si>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</si>
  <si>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</si>
  <si>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</si>
  <si>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</si>
  <si>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</si>
  <si>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</si>
  <si>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</si>
  <si>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</si>
  <si>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</si>
  <si>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</si>
  <si>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</si>
  <si>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</si>
  <si>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</si>
  <si>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</si>
  <si>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</si>
  <si>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</si>
  <si>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</si>
  <si>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</si>
  <si>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</si>
  <si>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</si>
  <si>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</si>
  <si>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</si>
  <si>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</si>
  <si>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</si>
  <si>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</si>
  <si>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หนองสองห้อง</t>
  </si>
  <si>
    <t xml:space="preserve">Nong Song Hong  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</si>
  <si>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</si>
  <si>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</si>
  <si>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</si>
  <si>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</si>
  <si>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</si>
  <si>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</si>
  <si>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</si>
  <si>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>Khao Suan Kwang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</si>
  <si>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</si>
  <si>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</si>
  <si>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</si>
  <si>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</si>
  <si>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</si>
  <si>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</si>
  <si>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</si>
  <si>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</si>
  <si>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</si>
  <si>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</si>
  <si>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</si>
  <si>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</si>
  <si>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</si>
  <si>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</si>
  <si>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 xml:space="preserve">เนื้อที่  :    ไร่ </t>
  </si>
  <si>
    <t xml:space="preserve">Area  :  Rai </t>
  </si>
  <si>
    <t>เพาะปลูกพืช เลี้ยงปศุสัตว์ และ</t>
  </si>
  <si>
    <t>Cultivating crops, rearing livestock</t>
  </si>
  <si>
    <t xml:space="preserve">and freshwater culture  </t>
  </si>
  <si>
    <r>
      <t xml:space="preserve"> </t>
    </r>
    <r>
      <rPr>
        <sz val="13"/>
        <rFont val="TH SarabunPSK"/>
        <family val="2"/>
      </rPr>
      <t xml:space="preserve">เนื้อที่  :    ไร่ </t>
    </r>
  </si>
  <si>
    <r>
      <t xml:space="preserve"> </t>
    </r>
    <r>
      <rPr>
        <sz val="13"/>
        <rFont val="TH SarabunPSK"/>
        <family val="2"/>
      </rPr>
      <t xml:space="preserve">Area  :  Rai </t>
    </r>
  </si>
  <si>
    <t>ตาราง  2.1 (*)   จำนวนผู้ถือครองและเนื้อที่ถือครองทำการเกษตร จำแนกตามลักษณะการดำเนินงาน รายอำเภอ (ต่อ)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</si>
</sst>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2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right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8" xfId="0" applyFont="1" applyFill="1" applyBorder="1"/>
    <xf numFmtId="188" fontId="6" fillId="0" borderId="0" xfId="1" applyNumberFormat="1" applyFont="1" applyFill="1" applyBorder="1"/>
    <xf numFmtId="0" fontId="10" fillId="0" borderId="0" xfId="0" applyFont="1" applyFill="1"/>
    <xf numFmtId="0" fontId="6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8" xfId="0" applyFont="1" applyFill="1" applyBorder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6" fillId="0" borderId="0" xfId="0" applyFont="1" applyBorder="1" applyAlignment="1">
      <alignment horizontal="right" vertical="center" wrapText="1"/>
    </xf>
    <xf numFmtId="0" fontId="2" fillId="0" borderId="18" xfId="0" applyFont="1" applyFill="1" applyBorder="1"/>
    <xf numFmtId="0" fontId="2" fillId="0" borderId="17" xfId="0" applyFont="1" applyFill="1" applyBorder="1"/>
    <xf numFmtId="0" fontId="9" fillId="0" borderId="0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right" vertical="center" wrapText="1"/>
    </xf>
    <xf numFmtId="3" fontId="6" fillId="0" borderId="19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2" fillId="0" borderId="19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/>
    <xf numFmtId="0" fontId="11" fillId="0" borderId="0" xfId="0" applyFont="1" applyFill="1"/>
    <xf numFmtId="0" fontId="2" fillId="0" borderId="0" xfId="0" applyFont="1" applyFill="1" applyAlignment="1">
      <alignment horizontal="center" textRotation="180"/>
    </xf>
    <xf numFmtId="0" fontId="11" fillId="0" borderId="0" xfId="0" applyFont="1" applyFill="1" applyBorder="1"/>
    <xf numFmtId="0" fontId="4" fillId="0" borderId="0" xfId="0" applyFont="1" applyFill="1" applyBorder="1"/>
    <xf numFmtId="0" fontId="2" fillId="0" borderId="8" xfId="0" applyFont="1" applyFill="1" applyBorder="1" applyAlignment="1">
      <alignment horizontal="left" wrapText="1"/>
    </xf>
    <xf numFmtId="0" fontId="11" fillId="0" borderId="4" xfId="0" applyFont="1" applyFill="1" applyBorder="1"/>
    <xf numFmtId="0" fontId="10" fillId="0" borderId="0" xfId="0" applyFont="1" applyFill="1" applyBorder="1"/>
    <xf numFmtId="0" fontId="10" fillId="0" borderId="4" xfId="0" applyFont="1" applyFill="1" applyBorder="1"/>
    <xf numFmtId="0" fontId="6" fillId="0" borderId="1" xfId="0" applyFont="1" applyFill="1" applyBorder="1" applyAlignment="1">
      <alignment horizontal="left" vertical="center" indent="1"/>
    </xf>
    <xf numFmtId="3" fontId="6" fillId="0" borderId="0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4" fillId="0" borderId="19" xfId="0" applyNumberFormat="1" applyFont="1" applyFill="1" applyBorder="1"/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2" fillId="0" borderId="19" xfId="0" applyNumberFormat="1" applyFont="1" applyFill="1" applyBorder="1"/>
    <xf numFmtId="3" fontId="2" fillId="0" borderId="0" xfId="0" applyNumberFormat="1" applyFont="1" applyFill="1" applyBorder="1"/>
    <xf numFmtId="3" fontId="2" fillId="0" borderId="20" xfId="0" applyNumberFormat="1" applyFont="1" applyFill="1" applyBorder="1"/>
    <xf numFmtId="3" fontId="2" fillId="0" borderId="4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2" fillId="0" borderId="20" xfId="0" applyNumberFormat="1" applyFont="1" applyFill="1" applyBorder="1" applyAlignment="1">
      <alignment horizontal="right" vertical="center" wrapText="1"/>
    </xf>
    <xf numFmtId="188" fontId="6" fillId="0" borderId="17" xfId="1" applyNumberFormat="1" applyFont="1" applyFill="1" applyBorder="1"/>
    <xf numFmtId="3" fontId="2" fillId="0" borderId="4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73"/>
  <sheetViews>
    <sheetView showGridLines="0" tabSelected="1" defaultGridColor="0" colorId="12" workbookViewId="0">
      <selection activeCell="H12" sqref="H12"/>
    </sheetView>
  </sheetViews>
  <sheetFormatPr defaultColWidth="9.33203125" defaultRowHeight="21.75"/>
  <cols>
    <col min="1" max="1" width="4.5" style="1" customWidth="1"/>
    <col min="2" max="2" width="15.33203125" style="1" customWidth="1"/>
    <col min="3" max="3" width="21" style="1" customWidth="1"/>
    <col min="4" max="4" width="12.5" style="1" customWidth="1"/>
    <col min="5" max="5" width="2.6640625" style="1" customWidth="1"/>
    <col min="6" max="6" width="13.6640625" style="1" customWidth="1"/>
    <col min="7" max="7" width="2.83203125" style="1" customWidth="1"/>
    <col min="8" max="8" width="12" style="1" customWidth="1"/>
    <col min="9" max="9" width="2.83203125" style="1" customWidth="1"/>
    <col min="10" max="10" width="13.33203125" style="1" customWidth="1"/>
    <col min="11" max="11" width="2.6640625" style="1" customWidth="1"/>
    <col min="12" max="12" width="10.83203125" style="1" customWidth="1"/>
    <col min="13" max="13" width="3.5" style="1" customWidth="1"/>
    <col min="14" max="14" width="10.6640625" style="1" customWidth="1"/>
    <col min="15" max="15" width="3.83203125" style="1" customWidth="1"/>
    <col min="16" max="16" width="10.1640625" style="1" customWidth="1"/>
    <col min="17" max="17" width="4.5" style="1" customWidth="1"/>
    <col min="18" max="18" width="9.5" style="1" customWidth="1"/>
    <col min="19" max="19" width="4.83203125" style="1" customWidth="1"/>
    <col min="20" max="20" width="3.33203125" style="1" customWidth="1"/>
    <col min="21" max="16384" width="9.33203125" style="1"/>
  </cols>
  <sheetData>
    <row r="1" spans="1:19" ht="24" customHeight="1">
      <c r="B1" s="2" t="s">
        <v>24</v>
      </c>
      <c r="R1" s="3"/>
      <c r="S1" s="24" t="s">
        <v>80</v>
      </c>
    </row>
    <row r="2" spans="1:19" s="6" customFormat="1" ht="24" customHeight="1">
      <c r="A2" s="4"/>
      <c r="B2" s="22" t="s">
        <v>25</v>
      </c>
      <c r="D2" s="4"/>
      <c r="R2" s="7"/>
      <c r="S2" s="24" t="s">
        <v>81</v>
      </c>
    </row>
    <row r="3" spans="1:19" ht="5.0999999999999996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24.75" customHeight="1">
      <c r="A4" s="79"/>
      <c r="B4" s="79"/>
      <c r="C4" s="80"/>
      <c r="D4" s="69" t="s">
        <v>3</v>
      </c>
      <c r="E4" s="86"/>
      <c r="F4" s="86"/>
      <c r="G4" s="70"/>
      <c r="H4" s="63" t="s">
        <v>7</v>
      </c>
      <c r="I4" s="64"/>
      <c r="J4" s="64"/>
      <c r="K4" s="76"/>
      <c r="L4" s="63" t="s">
        <v>12</v>
      </c>
      <c r="M4" s="64"/>
      <c r="N4" s="64"/>
      <c r="O4" s="76"/>
      <c r="P4" s="63" t="s">
        <v>6</v>
      </c>
      <c r="Q4" s="64"/>
      <c r="R4" s="64"/>
      <c r="S4" s="65"/>
    </row>
    <row r="5" spans="1:19" ht="22.5" customHeight="1">
      <c r="A5" s="79" t="s">
        <v>17</v>
      </c>
      <c r="B5" s="79"/>
      <c r="C5" s="80"/>
      <c r="D5" s="66" t="s">
        <v>0</v>
      </c>
      <c r="E5" s="67"/>
      <c r="F5" s="67"/>
      <c r="G5" s="71"/>
      <c r="H5" s="66" t="s">
        <v>20</v>
      </c>
      <c r="I5" s="67"/>
      <c r="J5" s="67"/>
      <c r="K5" s="71"/>
      <c r="L5" s="66" t="s">
        <v>8</v>
      </c>
      <c r="M5" s="67"/>
      <c r="N5" s="67"/>
      <c r="O5" s="71"/>
      <c r="P5" s="66" t="s">
        <v>21</v>
      </c>
      <c r="Q5" s="67"/>
      <c r="R5" s="67"/>
      <c r="S5" s="68"/>
    </row>
    <row r="6" spans="1:19" ht="23.25" customHeight="1">
      <c r="A6" s="81" t="s">
        <v>18</v>
      </c>
      <c r="B6" s="81"/>
      <c r="C6" s="82"/>
      <c r="D6" s="69" t="s">
        <v>4</v>
      </c>
      <c r="E6" s="70"/>
      <c r="F6" s="72" t="s">
        <v>5</v>
      </c>
      <c r="G6" s="77"/>
      <c r="H6" s="69" t="s">
        <v>4</v>
      </c>
      <c r="I6" s="70"/>
      <c r="J6" s="72" t="s">
        <v>5</v>
      </c>
      <c r="K6" s="77"/>
      <c r="L6" s="69" t="s">
        <v>4</v>
      </c>
      <c r="M6" s="70"/>
      <c r="N6" s="72" t="s">
        <v>5</v>
      </c>
      <c r="O6" s="77"/>
      <c r="P6" s="69" t="s">
        <v>4</v>
      </c>
      <c r="Q6" s="70"/>
      <c r="R6" s="72" t="s">
        <v>5</v>
      </c>
      <c r="S6" s="73"/>
    </row>
    <row r="7" spans="1:19" s="5" customFormat="1" ht="23.25" customHeight="1">
      <c r="A7" s="83"/>
      <c r="B7" s="84"/>
      <c r="C7" s="85"/>
      <c r="D7" s="66" t="s">
        <v>1</v>
      </c>
      <c r="E7" s="71"/>
      <c r="F7" s="74" t="s">
        <v>2</v>
      </c>
      <c r="G7" s="78"/>
      <c r="H7" s="66" t="s">
        <v>1</v>
      </c>
      <c r="I7" s="71"/>
      <c r="J7" s="74" t="s">
        <v>2</v>
      </c>
      <c r="K7" s="78"/>
      <c r="L7" s="66" t="s">
        <v>1</v>
      </c>
      <c r="M7" s="71"/>
      <c r="N7" s="74" t="s">
        <v>2</v>
      </c>
      <c r="O7" s="78"/>
      <c r="P7" s="66" t="s">
        <v>1</v>
      </c>
      <c r="Q7" s="71"/>
      <c r="R7" s="74" t="s">
        <v>2</v>
      </c>
      <c r="S7" s="75"/>
    </row>
    <row r="8" spans="1:19" ht="4.5" customHeight="1">
      <c r="A8" s="5"/>
      <c r="B8" s="5"/>
      <c r="C8" s="26"/>
      <c r="D8" s="31"/>
      <c r="E8" s="30"/>
      <c r="F8" s="29"/>
      <c r="G8" s="29"/>
      <c r="H8" s="29"/>
      <c r="I8" s="27"/>
      <c r="J8" s="29"/>
      <c r="K8" s="27"/>
      <c r="L8" s="29"/>
      <c r="M8" s="27"/>
      <c r="N8" s="29"/>
      <c r="O8" s="27"/>
      <c r="P8" s="29"/>
      <c r="Q8" s="27"/>
      <c r="R8" s="29"/>
      <c r="S8" s="27"/>
    </row>
    <row r="9" spans="1:19" s="18" customFormat="1" ht="24" customHeight="1">
      <c r="A9" s="48" t="s">
        <v>19</v>
      </c>
      <c r="B9" s="15"/>
      <c r="C9" s="21"/>
      <c r="D9" s="33">
        <f>SUM(D10:D23)+SUM(D32:D43)</f>
        <v>198213</v>
      </c>
      <c r="E9" s="32"/>
      <c r="F9" s="32">
        <f>SUM(F10:F23)+SUM(F32:F43)</f>
        <v>3446336.7575000003</v>
      </c>
      <c r="G9" s="32"/>
      <c r="H9" s="32">
        <f>SUM(H10:H23)+SUM(H32:H43)</f>
        <v>150002</v>
      </c>
      <c r="I9" s="32"/>
      <c r="J9" s="32">
        <f>SUM(J10:J23)+SUM(J32:J43)</f>
        <v>2530830.4950000001</v>
      </c>
      <c r="K9" s="32"/>
      <c r="L9" s="32">
        <f>SUM(L10:L23)+SUM(L32:L43)</f>
        <v>4188</v>
      </c>
      <c r="M9" s="32"/>
      <c r="N9" s="32">
        <f>SUM(N10:N23)+SUM(N32:N43)</f>
        <v>4610.915</v>
      </c>
      <c r="O9" s="32"/>
      <c r="P9" s="32">
        <f>SUM(P10:P23)+SUM(P32:P43)</f>
        <v>176</v>
      </c>
      <c r="Q9" s="32"/>
      <c r="R9" s="32">
        <f>SUM(R10:R23)+SUM(R32:R43)</f>
        <v>771.76749999999993</v>
      </c>
      <c r="S9" s="34"/>
    </row>
    <row r="10" spans="1:19" s="20" customFormat="1" ht="24" customHeight="1">
      <c r="A10" s="19"/>
      <c r="B10" s="35" t="s">
        <v>28</v>
      </c>
      <c r="C10" s="44" t="s">
        <v>29</v>
      </c>
      <c r="D10" s="37">
        <v>21817</v>
      </c>
      <c r="E10" s="36"/>
      <c r="F10" s="36">
        <v>274857.33</v>
      </c>
      <c r="G10" s="36"/>
      <c r="H10" s="36">
        <v>16527</v>
      </c>
      <c r="I10" s="36"/>
      <c r="J10" s="36">
        <v>194384.0325</v>
      </c>
      <c r="K10" s="36"/>
      <c r="L10" s="36">
        <v>319</v>
      </c>
      <c r="M10" s="36"/>
      <c r="N10" s="36">
        <v>778.46</v>
      </c>
      <c r="O10" s="36"/>
      <c r="P10" s="36">
        <v>52</v>
      </c>
      <c r="Q10" s="36"/>
      <c r="R10" s="36">
        <v>184.63499999999999</v>
      </c>
      <c r="S10" s="38"/>
    </row>
    <row r="11" spans="1:19" s="20" customFormat="1" ht="24" customHeight="1">
      <c r="A11" s="19"/>
      <c r="B11" s="35" t="s">
        <v>30</v>
      </c>
      <c r="C11" s="35" t="s">
        <v>31</v>
      </c>
      <c r="D11" s="37">
        <v>8595</v>
      </c>
      <c r="E11" s="36"/>
      <c r="F11" s="36">
        <v>103773.7675</v>
      </c>
      <c r="G11" s="36"/>
      <c r="H11" s="36">
        <v>6778</v>
      </c>
      <c r="I11" s="36"/>
      <c r="J11" s="36">
        <v>80996.61</v>
      </c>
      <c r="K11" s="36"/>
      <c r="L11" s="36">
        <v>441</v>
      </c>
      <c r="M11" s="36"/>
      <c r="N11" s="36">
        <v>217.33</v>
      </c>
      <c r="O11" s="36"/>
      <c r="P11" s="36">
        <v>2</v>
      </c>
      <c r="Q11" s="36"/>
      <c r="R11" s="36">
        <v>3.25</v>
      </c>
      <c r="S11" s="38"/>
    </row>
    <row r="12" spans="1:19" s="20" customFormat="1" ht="24" customHeight="1">
      <c r="A12" s="19"/>
      <c r="B12" s="35" t="s">
        <v>32</v>
      </c>
      <c r="C12" s="35" t="s">
        <v>33</v>
      </c>
      <c r="D12" s="37">
        <v>4309</v>
      </c>
      <c r="E12" s="36"/>
      <c r="F12" s="36">
        <v>63409.64</v>
      </c>
      <c r="G12" s="36"/>
      <c r="H12" s="36">
        <v>2590</v>
      </c>
      <c r="I12" s="36"/>
      <c r="J12" s="36">
        <v>37971.184999999998</v>
      </c>
      <c r="K12" s="36"/>
      <c r="L12" s="36">
        <v>173</v>
      </c>
      <c r="M12" s="36"/>
      <c r="N12" s="36">
        <v>105.675</v>
      </c>
      <c r="O12" s="36"/>
      <c r="P12" s="36">
        <v>1</v>
      </c>
      <c r="Q12" s="36"/>
      <c r="R12" s="36">
        <v>15</v>
      </c>
      <c r="S12" s="38"/>
    </row>
    <row r="13" spans="1:19" s="20" customFormat="1" ht="24" customHeight="1">
      <c r="A13" s="19"/>
      <c r="B13" s="35" t="s">
        <v>34</v>
      </c>
      <c r="C13" s="35" t="s">
        <v>35</v>
      </c>
      <c r="D13" s="37">
        <v>10458</v>
      </c>
      <c r="E13" s="36"/>
      <c r="F13" s="36">
        <v>163474.60750000001</v>
      </c>
      <c r="G13" s="36"/>
      <c r="H13" s="36">
        <v>8344</v>
      </c>
      <c r="I13" s="36"/>
      <c r="J13" s="36">
        <v>131379.10250000001</v>
      </c>
      <c r="K13" s="36"/>
      <c r="L13" s="36">
        <v>189</v>
      </c>
      <c r="M13" s="36"/>
      <c r="N13" s="36">
        <v>152.315</v>
      </c>
      <c r="O13" s="36"/>
      <c r="P13" s="36">
        <v>8</v>
      </c>
      <c r="Q13" s="36"/>
      <c r="R13" s="36">
        <v>22.8675</v>
      </c>
      <c r="S13" s="38"/>
    </row>
    <row r="14" spans="1:19" s="20" customFormat="1" ht="24" customHeight="1">
      <c r="A14" s="19"/>
      <c r="B14" s="35" t="s">
        <v>36</v>
      </c>
      <c r="C14" s="35" t="s">
        <v>37</v>
      </c>
      <c r="D14" s="37">
        <v>13479</v>
      </c>
      <c r="E14" s="36"/>
      <c r="F14" s="36">
        <v>190356.35500000001</v>
      </c>
      <c r="G14" s="36"/>
      <c r="H14" s="36">
        <v>10252</v>
      </c>
      <c r="I14" s="36"/>
      <c r="J14" s="36">
        <v>142448.85250000001</v>
      </c>
      <c r="K14" s="36"/>
      <c r="L14" s="36">
        <v>497</v>
      </c>
      <c r="M14" s="36"/>
      <c r="N14" s="36">
        <v>1249.8375000000001</v>
      </c>
      <c r="O14" s="36"/>
      <c r="P14" s="36">
        <v>23</v>
      </c>
      <c r="Q14" s="36"/>
      <c r="R14" s="36">
        <v>153.12</v>
      </c>
      <c r="S14" s="38"/>
    </row>
    <row r="15" spans="1:19" s="8" customFormat="1" ht="24" customHeight="1">
      <c r="A15" s="43"/>
      <c r="B15" s="39" t="s">
        <v>38</v>
      </c>
      <c r="C15" s="35" t="s">
        <v>39</v>
      </c>
      <c r="D15" s="37">
        <v>9074</v>
      </c>
      <c r="E15" s="36"/>
      <c r="F15" s="36">
        <v>180527.32500000001</v>
      </c>
      <c r="G15" s="52"/>
      <c r="H15" s="52">
        <v>8264</v>
      </c>
      <c r="I15" s="52"/>
      <c r="J15" s="52">
        <v>163014.96249999999</v>
      </c>
      <c r="K15" s="52"/>
      <c r="L15" s="53">
        <v>49</v>
      </c>
      <c r="M15" s="53"/>
      <c r="N15" s="53">
        <v>24.1525</v>
      </c>
      <c r="O15" s="52"/>
      <c r="P15" s="53">
        <v>6</v>
      </c>
      <c r="Q15" s="52"/>
      <c r="R15" s="53">
        <v>22.625</v>
      </c>
      <c r="S15" s="43"/>
    </row>
    <row r="16" spans="1:19" ht="24" customHeight="1">
      <c r="B16" s="40" t="s">
        <v>40</v>
      </c>
      <c r="C16" s="42" t="s">
        <v>41</v>
      </c>
      <c r="D16" s="37">
        <v>13788</v>
      </c>
      <c r="E16" s="36"/>
      <c r="F16" s="36">
        <v>249577.9675</v>
      </c>
      <c r="G16" s="55"/>
      <c r="H16" s="55">
        <v>11381</v>
      </c>
      <c r="I16" s="55"/>
      <c r="J16" s="55">
        <v>197783.36</v>
      </c>
      <c r="K16" s="55"/>
      <c r="L16" s="58">
        <v>127</v>
      </c>
      <c r="M16" s="58"/>
      <c r="N16" s="58">
        <v>120.75</v>
      </c>
      <c r="O16" s="55"/>
      <c r="P16" s="55">
        <v>12</v>
      </c>
      <c r="Q16" s="55"/>
      <c r="R16" s="55">
        <v>39</v>
      </c>
      <c r="S16" s="5"/>
    </row>
    <row r="17" spans="1:19" ht="24" customHeight="1">
      <c r="B17" s="40" t="s">
        <v>42</v>
      </c>
      <c r="C17" s="42" t="s">
        <v>43</v>
      </c>
      <c r="D17" s="37">
        <v>5780</v>
      </c>
      <c r="E17" s="36"/>
      <c r="F17" s="36">
        <v>115039.745</v>
      </c>
      <c r="G17" s="55"/>
      <c r="H17" s="55">
        <v>3479</v>
      </c>
      <c r="I17" s="55"/>
      <c r="J17" s="55">
        <v>68699.134999999995</v>
      </c>
      <c r="K17" s="55"/>
      <c r="L17" s="58">
        <v>164</v>
      </c>
      <c r="M17" s="58"/>
      <c r="N17" s="58">
        <v>295.0575</v>
      </c>
      <c r="O17" s="55"/>
      <c r="P17" s="55">
        <v>2</v>
      </c>
      <c r="Q17" s="55"/>
      <c r="R17" s="55">
        <v>3</v>
      </c>
      <c r="S17" s="5"/>
    </row>
    <row r="18" spans="1:19" ht="24" customHeight="1">
      <c r="B18" s="40" t="s">
        <v>44</v>
      </c>
      <c r="C18" s="42" t="s">
        <v>45</v>
      </c>
      <c r="D18" s="37">
        <v>9181</v>
      </c>
      <c r="E18" s="36"/>
      <c r="F18" s="36">
        <v>171283.96</v>
      </c>
      <c r="G18" s="55"/>
      <c r="H18" s="55">
        <v>8510</v>
      </c>
      <c r="I18" s="55"/>
      <c r="J18" s="55">
        <v>160672.19500000001</v>
      </c>
      <c r="K18" s="55"/>
      <c r="L18" s="58">
        <v>132</v>
      </c>
      <c r="M18" s="58"/>
      <c r="N18" s="58">
        <v>65.45</v>
      </c>
      <c r="O18" s="55"/>
      <c r="P18" s="55">
        <v>3</v>
      </c>
      <c r="Q18" s="55"/>
      <c r="R18" s="55">
        <v>5.5</v>
      </c>
      <c r="S18" s="5"/>
    </row>
    <row r="19" spans="1:19" ht="24" customHeight="1">
      <c r="B19" s="40" t="s">
        <v>46</v>
      </c>
      <c r="C19" s="42" t="s">
        <v>47</v>
      </c>
      <c r="D19" s="37">
        <v>10923</v>
      </c>
      <c r="E19" s="36"/>
      <c r="F19" s="36">
        <v>215071.53750000001</v>
      </c>
      <c r="G19" s="55"/>
      <c r="H19" s="55">
        <v>8515</v>
      </c>
      <c r="I19" s="55"/>
      <c r="J19" s="55">
        <v>164084.88</v>
      </c>
      <c r="K19" s="55"/>
      <c r="L19" s="58">
        <v>167</v>
      </c>
      <c r="M19" s="58"/>
      <c r="N19" s="58">
        <v>227.56</v>
      </c>
      <c r="O19" s="55"/>
      <c r="P19" s="55">
        <v>7</v>
      </c>
      <c r="Q19" s="55"/>
      <c r="R19" s="55">
        <v>49</v>
      </c>
      <c r="S19" s="5"/>
    </row>
    <row r="20" spans="1:19" ht="24" customHeight="1">
      <c r="B20" s="40" t="s">
        <v>48</v>
      </c>
      <c r="C20" s="42" t="s">
        <v>49</v>
      </c>
      <c r="D20" s="37">
        <v>2809</v>
      </c>
      <c r="E20" s="36"/>
      <c r="F20" s="36">
        <v>57125.452499999999</v>
      </c>
      <c r="G20" s="55"/>
      <c r="H20" s="55">
        <v>1990</v>
      </c>
      <c r="I20" s="55"/>
      <c r="J20" s="55">
        <v>39572.71</v>
      </c>
      <c r="K20" s="55"/>
      <c r="L20" s="58">
        <v>23</v>
      </c>
      <c r="M20" s="58"/>
      <c r="N20" s="58">
        <v>20.524999999999999</v>
      </c>
      <c r="O20" s="55"/>
      <c r="P20" s="58" t="s">
        <v>16</v>
      </c>
      <c r="Q20" s="58"/>
      <c r="R20" s="58" t="s">
        <v>16</v>
      </c>
      <c r="S20" s="5"/>
    </row>
    <row r="21" spans="1:19" ht="24" customHeight="1">
      <c r="B21" s="40" t="s">
        <v>50</v>
      </c>
      <c r="C21" s="42" t="s">
        <v>51</v>
      </c>
      <c r="D21" s="37">
        <v>10409</v>
      </c>
      <c r="E21" s="36"/>
      <c r="F21" s="36">
        <v>197244.155</v>
      </c>
      <c r="G21" s="55"/>
      <c r="H21" s="55">
        <v>5817</v>
      </c>
      <c r="I21" s="55"/>
      <c r="J21" s="55">
        <v>97883.552500000005</v>
      </c>
      <c r="K21" s="55"/>
      <c r="L21" s="58">
        <v>416</v>
      </c>
      <c r="M21" s="58"/>
      <c r="N21" s="58">
        <v>318.60000000000002</v>
      </c>
      <c r="O21" s="55"/>
      <c r="P21" s="55">
        <v>17</v>
      </c>
      <c r="Q21" s="55"/>
      <c r="R21" s="55">
        <v>92.5</v>
      </c>
      <c r="S21" s="5"/>
    </row>
    <row r="22" spans="1:19" ht="24" customHeight="1">
      <c r="B22" s="40" t="s">
        <v>52</v>
      </c>
      <c r="C22" s="42" t="s">
        <v>53</v>
      </c>
      <c r="D22" s="37">
        <v>4273</v>
      </c>
      <c r="E22" s="36"/>
      <c r="F22" s="36">
        <v>83574.582500000004</v>
      </c>
      <c r="G22" s="55"/>
      <c r="H22" s="55">
        <v>2916</v>
      </c>
      <c r="I22" s="55"/>
      <c r="J22" s="55">
        <v>53431.027499999997</v>
      </c>
      <c r="K22" s="55"/>
      <c r="L22" s="55">
        <v>19</v>
      </c>
      <c r="M22" s="58"/>
      <c r="N22" s="58">
        <v>11.7575</v>
      </c>
      <c r="O22" s="55"/>
      <c r="P22" s="55">
        <v>1</v>
      </c>
      <c r="Q22" s="55"/>
      <c r="R22" s="55">
        <v>2</v>
      </c>
      <c r="S22" s="5"/>
    </row>
    <row r="23" spans="1:19" ht="24" customHeight="1">
      <c r="B23" s="40" t="s">
        <v>54</v>
      </c>
      <c r="C23" s="42" t="s">
        <v>55</v>
      </c>
      <c r="D23" s="37">
        <v>5755</v>
      </c>
      <c r="E23" s="36"/>
      <c r="F23" s="36">
        <v>117489.52250000001</v>
      </c>
      <c r="G23" s="55"/>
      <c r="H23" s="55">
        <v>3987</v>
      </c>
      <c r="I23" s="55"/>
      <c r="J23" s="55">
        <v>74057.917499999996</v>
      </c>
      <c r="K23" s="55"/>
      <c r="L23" s="55">
        <v>68</v>
      </c>
      <c r="M23" s="58"/>
      <c r="N23" s="58">
        <v>64.117500000000007</v>
      </c>
      <c r="O23" s="55"/>
      <c r="P23" s="55">
        <v>2</v>
      </c>
      <c r="Q23" s="55"/>
      <c r="R23" s="55">
        <v>25</v>
      </c>
      <c r="S23" s="5"/>
    </row>
    <row r="24" spans="1:19" ht="24" customHeight="1">
      <c r="B24" s="2" t="s">
        <v>87</v>
      </c>
      <c r="R24" s="3"/>
      <c r="S24" s="24" t="s">
        <v>80</v>
      </c>
    </row>
    <row r="25" spans="1:19" s="6" customFormat="1" ht="24" customHeight="1">
      <c r="A25" s="4"/>
      <c r="B25" s="22" t="s">
        <v>27</v>
      </c>
      <c r="D25" s="4"/>
      <c r="R25" s="7"/>
      <c r="S25" s="24" t="s">
        <v>81</v>
      </c>
    </row>
    <row r="26" spans="1:19" ht="5.0999999999999996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1"/>
    </row>
    <row r="27" spans="1:19" ht="24.75" customHeight="1">
      <c r="A27" s="79"/>
      <c r="B27" s="79"/>
      <c r="C27" s="80"/>
      <c r="D27" s="69" t="s">
        <v>3</v>
      </c>
      <c r="E27" s="86"/>
      <c r="F27" s="86"/>
      <c r="G27" s="70"/>
      <c r="H27" s="63" t="s">
        <v>7</v>
      </c>
      <c r="I27" s="64"/>
      <c r="J27" s="64"/>
      <c r="K27" s="76"/>
      <c r="L27" s="63" t="s">
        <v>12</v>
      </c>
      <c r="M27" s="64"/>
      <c r="N27" s="64"/>
      <c r="O27" s="76"/>
      <c r="P27" s="63" t="s">
        <v>6</v>
      </c>
      <c r="Q27" s="64"/>
      <c r="R27" s="64"/>
      <c r="S27" s="65"/>
    </row>
    <row r="28" spans="1:19" ht="22.5" customHeight="1">
      <c r="A28" s="79" t="s">
        <v>17</v>
      </c>
      <c r="B28" s="79"/>
      <c r="C28" s="80"/>
      <c r="D28" s="66" t="s">
        <v>0</v>
      </c>
      <c r="E28" s="67"/>
      <c r="F28" s="67"/>
      <c r="G28" s="71"/>
      <c r="H28" s="66" t="s">
        <v>20</v>
      </c>
      <c r="I28" s="67"/>
      <c r="J28" s="67"/>
      <c r="K28" s="71"/>
      <c r="L28" s="66" t="s">
        <v>8</v>
      </c>
      <c r="M28" s="67"/>
      <c r="N28" s="67"/>
      <c r="O28" s="71"/>
      <c r="P28" s="66" t="s">
        <v>21</v>
      </c>
      <c r="Q28" s="67"/>
      <c r="R28" s="67"/>
      <c r="S28" s="68"/>
    </row>
    <row r="29" spans="1:19" ht="23.25" customHeight="1">
      <c r="A29" s="81" t="s">
        <v>18</v>
      </c>
      <c r="B29" s="81"/>
      <c r="C29" s="82"/>
      <c r="D29" s="69" t="s">
        <v>4</v>
      </c>
      <c r="E29" s="70"/>
      <c r="F29" s="72" t="s">
        <v>5</v>
      </c>
      <c r="G29" s="77"/>
      <c r="H29" s="69" t="s">
        <v>4</v>
      </c>
      <c r="I29" s="70"/>
      <c r="J29" s="72" t="s">
        <v>5</v>
      </c>
      <c r="K29" s="77"/>
      <c r="L29" s="69" t="s">
        <v>4</v>
      </c>
      <c r="M29" s="70"/>
      <c r="N29" s="72" t="s">
        <v>5</v>
      </c>
      <c r="O29" s="77"/>
      <c r="P29" s="69" t="s">
        <v>4</v>
      </c>
      <c r="Q29" s="70"/>
      <c r="R29" s="72" t="s">
        <v>5</v>
      </c>
      <c r="S29" s="73"/>
    </row>
    <row r="30" spans="1:19" s="5" customFormat="1" ht="23.25" customHeight="1">
      <c r="A30" s="83"/>
      <c r="B30" s="84"/>
      <c r="C30" s="85"/>
      <c r="D30" s="66" t="s">
        <v>1</v>
      </c>
      <c r="E30" s="71"/>
      <c r="F30" s="74" t="s">
        <v>2</v>
      </c>
      <c r="G30" s="78"/>
      <c r="H30" s="66" t="s">
        <v>1</v>
      </c>
      <c r="I30" s="71"/>
      <c r="J30" s="74" t="s">
        <v>2</v>
      </c>
      <c r="K30" s="78"/>
      <c r="L30" s="66" t="s">
        <v>1</v>
      </c>
      <c r="M30" s="71"/>
      <c r="N30" s="74" t="s">
        <v>2</v>
      </c>
      <c r="O30" s="78"/>
      <c r="P30" s="66" t="s">
        <v>1</v>
      </c>
      <c r="Q30" s="71"/>
      <c r="R30" s="74" t="s">
        <v>2</v>
      </c>
      <c r="S30" s="75"/>
    </row>
    <row r="31" spans="1:19" ht="4.5" customHeight="1">
      <c r="A31" s="5"/>
      <c r="B31" s="5"/>
      <c r="C31" s="26"/>
      <c r="D31" s="31"/>
      <c r="E31" s="30"/>
      <c r="F31" s="29"/>
      <c r="G31" s="29"/>
      <c r="H31" s="29"/>
      <c r="I31" s="27"/>
      <c r="J31" s="29"/>
      <c r="K31" s="27"/>
      <c r="L31" s="29"/>
      <c r="M31" s="27"/>
      <c r="N31" s="29"/>
      <c r="O31" s="27"/>
      <c r="P31" s="29"/>
      <c r="Q31" s="27"/>
      <c r="R31" s="29"/>
      <c r="S31" s="27"/>
    </row>
    <row r="32" spans="1:19" ht="24" customHeight="1">
      <c r="B32" s="40" t="s">
        <v>56</v>
      </c>
      <c r="C32" s="42" t="s">
        <v>57</v>
      </c>
      <c r="D32" s="37">
        <v>10674</v>
      </c>
      <c r="E32" s="36"/>
      <c r="F32" s="36">
        <v>203879.19750000001</v>
      </c>
      <c r="G32" s="55"/>
      <c r="H32" s="55">
        <v>7627</v>
      </c>
      <c r="I32" s="55"/>
      <c r="J32" s="55">
        <v>139231.35250000001</v>
      </c>
      <c r="K32" s="55"/>
      <c r="L32" s="55">
        <v>100</v>
      </c>
      <c r="M32" s="58"/>
      <c r="N32" s="58">
        <v>51.77</v>
      </c>
      <c r="O32" s="55"/>
      <c r="P32" s="55">
        <v>1</v>
      </c>
      <c r="Q32" s="55"/>
      <c r="R32" s="55">
        <v>1.4950000000000001</v>
      </c>
      <c r="S32" s="5"/>
    </row>
    <row r="33" spans="1:20" ht="24" customHeight="1">
      <c r="B33" s="40" t="s">
        <v>58</v>
      </c>
      <c r="C33" s="42" t="s">
        <v>59</v>
      </c>
      <c r="D33" s="37">
        <v>9346</v>
      </c>
      <c r="E33" s="36"/>
      <c r="F33" s="36">
        <v>168703.63500000001</v>
      </c>
      <c r="G33" s="55"/>
      <c r="H33" s="55">
        <v>7422</v>
      </c>
      <c r="I33" s="55"/>
      <c r="J33" s="55">
        <v>131421.745</v>
      </c>
      <c r="K33" s="55"/>
      <c r="L33" s="55">
        <v>103</v>
      </c>
      <c r="M33" s="58"/>
      <c r="N33" s="58">
        <v>57.604999999999997</v>
      </c>
      <c r="O33" s="55"/>
      <c r="P33" s="55">
        <v>7</v>
      </c>
      <c r="Q33" s="55"/>
      <c r="R33" s="55">
        <v>31.5</v>
      </c>
      <c r="S33" s="5"/>
    </row>
    <row r="34" spans="1:20" ht="24" customHeight="1">
      <c r="B34" s="40" t="s">
        <v>60</v>
      </c>
      <c r="C34" s="42" t="s">
        <v>61</v>
      </c>
      <c r="D34" s="37">
        <v>10575</v>
      </c>
      <c r="E34" s="36"/>
      <c r="F34" s="36">
        <v>226056.28</v>
      </c>
      <c r="G34" s="55"/>
      <c r="H34" s="55">
        <v>9105</v>
      </c>
      <c r="I34" s="55"/>
      <c r="J34" s="55">
        <v>192082.0625</v>
      </c>
      <c r="K34" s="55"/>
      <c r="L34" s="55">
        <v>69</v>
      </c>
      <c r="M34" s="58"/>
      <c r="N34" s="58">
        <v>88.75</v>
      </c>
      <c r="O34" s="55"/>
      <c r="P34" s="55">
        <v>4</v>
      </c>
      <c r="Q34" s="55"/>
      <c r="R34" s="55">
        <v>41.452500000000001</v>
      </c>
      <c r="S34" s="5"/>
    </row>
    <row r="35" spans="1:20" ht="24" customHeight="1">
      <c r="B35" s="40" t="s">
        <v>62</v>
      </c>
      <c r="C35" s="42" t="s">
        <v>63</v>
      </c>
      <c r="D35" s="37">
        <v>6655</v>
      </c>
      <c r="E35" s="36"/>
      <c r="F35" s="36">
        <v>112279.58749999999</v>
      </c>
      <c r="G35" s="55"/>
      <c r="H35" s="55">
        <v>4448</v>
      </c>
      <c r="I35" s="55"/>
      <c r="J35" s="55">
        <v>70620.737500000003</v>
      </c>
      <c r="K35" s="55"/>
      <c r="L35" s="55">
        <v>106</v>
      </c>
      <c r="M35" s="58"/>
      <c r="N35" s="58">
        <v>137.14250000000001</v>
      </c>
      <c r="O35" s="55"/>
      <c r="P35" s="55">
        <v>4</v>
      </c>
      <c r="Q35" s="55"/>
      <c r="R35" s="55">
        <v>21</v>
      </c>
      <c r="S35" s="5"/>
      <c r="T35" s="41"/>
    </row>
    <row r="36" spans="1:20" ht="24" customHeight="1">
      <c r="B36" s="40" t="s">
        <v>64</v>
      </c>
      <c r="C36" s="42" t="s">
        <v>65</v>
      </c>
      <c r="D36" s="37">
        <v>4298</v>
      </c>
      <c r="E36" s="36"/>
      <c r="F36" s="36">
        <v>103084.3475</v>
      </c>
      <c r="G36" s="55"/>
      <c r="H36" s="55">
        <v>3503</v>
      </c>
      <c r="I36" s="55"/>
      <c r="J36" s="55">
        <v>83962.95</v>
      </c>
      <c r="K36" s="55"/>
      <c r="L36" s="55">
        <v>83</v>
      </c>
      <c r="M36" s="58"/>
      <c r="N36" s="58">
        <v>121.58750000000001</v>
      </c>
      <c r="O36" s="55"/>
      <c r="P36" s="55">
        <v>1</v>
      </c>
      <c r="Q36" s="55"/>
      <c r="R36" s="55">
        <v>15</v>
      </c>
      <c r="S36" s="5"/>
    </row>
    <row r="37" spans="1:20" ht="24" customHeight="1">
      <c r="B37" s="40" t="s">
        <v>66</v>
      </c>
      <c r="C37" s="42" t="s">
        <v>67</v>
      </c>
      <c r="D37" s="37">
        <v>2952</v>
      </c>
      <c r="E37" s="36"/>
      <c r="F37" s="36">
        <v>46993.607499999998</v>
      </c>
      <c r="G37" s="55"/>
      <c r="H37" s="55">
        <v>2715</v>
      </c>
      <c r="I37" s="55"/>
      <c r="J37" s="55">
        <v>43388.160000000003</v>
      </c>
      <c r="K37" s="55"/>
      <c r="L37" s="55">
        <v>13</v>
      </c>
      <c r="M37" s="58"/>
      <c r="N37" s="58">
        <v>17.625</v>
      </c>
      <c r="O37" s="55"/>
      <c r="P37" s="55">
        <v>9</v>
      </c>
      <c r="Q37" s="55"/>
      <c r="R37" s="55">
        <v>7.5</v>
      </c>
      <c r="S37" s="5"/>
    </row>
    <row r="38" spans="1:20" ht="24" customHeight="1">
      <c r="A38" s="5"/>
      <c r="B38" s="42" t="s">
        <v>68</v>
      </c>
      <c r="C38" s="42" t="s">
        <v>69</v>
      </c>
      <c r="D38" s="37">
        <v>3820</v>
      </c>
      <c r="E38" s="36"/>
      <c r="F38" s="36">
        <v>56389.787499999999</v>
      </c>
      <c r="G38" s="55"/>
      <c r="H38" s="55">
        <v>2627</v>
      </c>
      <c r="I38" s="55"/>
      <c r="J38" s="55">
        <v>38015.277499999997</v>
      </c>
      <c r="K38" s="55"/>
      <c r="L38" s="55">
        <v>43</v>
      </c>
      <c r="M38" s="58"/>
      <c r="N38" s="58">
        <v>17.93</v>
      </c>
      <c r="O38" s="55"/>
      <c r="P38" s="55">
        <v>1</v>
      </c>
      <c r="Q38" s="55"/>
      <c r="R38" s="55">
        <v>0.5</v>
      </c>
      <c r="S38" s="5"/>
      <c r="T38" s="5"/>
    </row>
    <row r="39" spans="1:20" ht="24" customHeight="1">
      <c r="A39" s="5"/>
      <c r="B39" s="42" t="s">
        <v>70</v>
      </c>
      <c r="C39" s="42" t="s">
        <v>71</v>
      </c>
      <c r="D39" s="37">
        <v>3782</v>
      </c>
      <c r="E39" s="36"/>
      <c r="F39" s="36">
        <v>78052.517500000002</v>
      </c>
      <c r="G39" s="55"/>
      <c r="H39" s="55">
        <v>3032</v>
      </c>
      <c r="I39" s="55"/>
      <c r="J39" s="55">
        <v>65111.360000000001</v>
      </c>
      <c r="K39" s="55"/>
      <c r="L39" s="55">
        <v>206</v>
      </c>
      <c r="M39" s="58"/>
      <c r="N39" s="58">
        <v>118.52500000000001</v>
      </c>
      <c r="O39" s="55"/>
      <c r="P39" s="58" t="s">
        <v>16</v>
      </c>
      <c r="Q39" s="58"/>
      <c r="R39" s="58" t="s">
        <v>16</v>
      </c>
      <c r="S39" s="5"/>
      <c r="T39" s="5"/>
    </row>
    <row r="40" spans="1:20" ht="24" customHeight="1">
      <c r="A40" s="5"/>
      <c r="B40" s="42" t="s">
        <v>72</v>
      </c>
      <c r="C40" s="42" t="s">
        <v>73</v>
      </c>
      <c r="D40" s="37">
        <v>3876</v>
      </c>
      <c r="E40" s="36"/>
      <c r="F40" s="36">
        <v>61194.647499999999</v>
      </c>
      <c r="G40" s="55"/>
      <c r="H40" s="55">
        <v>3096</v>
      </c>
      <c r="I40" s="55"/>
      <c r="J40" s="55">
        <v>56769.214999999997</v>
      </c>
      <c r="K40" s="55"/>
      <c r="L40" s="55">
        <v>560</v>
      </c>
      <c r="M40" s="58"/>
      <c r="N40" s="58">
        <v>237.88249999999999</v>
      </c>
      <c r="O40" s="55"/>
      <c r="P40" s="55">
        <v>3</v>
      </c>
      <c r="Q40" s="55"/>
      <c r="R40" s="55">
        <v>4</v>
      </c>
      <c r="S40" s="5"/>
      <c r="T40" s="5"/>
    </row>
    <row r="41" spans="1:20" ht="24" customHeight="1">
      <c r="A41" s="5"/>
      <c r="B41" s="42" t="s">
        <v>74</v>
      </c>
      <c r="C41" s="42" t="s">
        <v>75</v>
      </c>
      <c r="D41" s="37">
        <v>5134</v>
      </c>
      <c r="E41" s="36"/>
      <c r="F41" s="36">
        <v>97628.602499999994</v>
      </c>
      <c r="G41" s="55"/>
      <c r="H41" s="55">
        <v>3207</v>
      </c>
      <c r="I41" s="55"/>
      <c r="J41" s="55">
        <v>48051.485000000001</v>
      </c>
      <c r="K41" s="55"/>
      <c r="L41" s="55">
        <v>34</v>
      </c>
      <c r="M41" s="58"/>
      <c r="N41" s="58">
        <v>49.787500000000001</v>
      </c>
      <c r="O41" s="55"/>
      <c r="P41" s="55">
        <v>4</v>
      </c>
      <c r="Q41" s="55"/>
      <c r="R41" s="55">
        <v>12.5</v>
      </c>
      <c r="S41" s="5"/>
      <c r="T41" s="5"/>
    </row>
    <row r="42" spans="1:20" ht="24" customHeight="1">
      <c r="A42" s="5"/>
      <c r="B42" s="42" t="s">
        <v>76</v>
      </c>
      <c r="C42" s="42" t="s">
        <v>77</v>
      </c>
      <c r="D42" s="37">
        <v>3698</v>
      </c>
      <c r="E42" s="36"/>
      <c r="F42" s="36">
        <v>74697.47</v>
      </c>
      <c r="G42" s="55"/>
      <c r="H42" s="55">
        <v>1811</v>
      </c>
      <c r="I42" s="55"/>
      <c r="J42" s="55">
        <v>31212.14</v>
      </c>
      <c r="K42" s="55"/>
      <c r="L42" s="55">
        <v>40</v>
      </c>
      <c r="M42" s="58"/>
      <c r="N42" s="58">
        <v>32.274999999999999</v>
      </c>
      <c r="O42" s="55"/>
      <c r="P42" s="58" t="s">
        <v>16</v>
      </c>
      <c r="Q42" s="58"/>
      <c r="R42" s="58" t="s">
        <v>16</v>
      </c>
      <c r="S42" s="5"/>
      <c r="T42" s="5"/>
    </row>
    <row r="43" spans="1:20" ht="24" customHeight="1">
      <c r="A43" s="5"/>
      <c r="B43" s="42" t="s">
        <v>78</v>
      </c>
      <c r="C43" s="42" t="s">
        <v>79</v>
      </c>
      <c r="D43" s="37">
        <v>2753</v>
      </c>
      <c r="E43" s="36"/>
      <c r="F43" s="36">
        <v>34571.129999999997</v>
      </c>
      <c r="G43" s="55"/>
      <c r="H43" s="55">
        <v>2059</v>
      </c>
      <c r="I43" s="55"/>
      <c r="J43" s="55">
        <v>24584.487499999999</v>
      </c>
      <c r="K43" s="55"/>
      <c r="L43" s="55">
        <v>47</v>
      </c>
      <c r="M43" s="58"/>
      <c r="N43" s="58">
        <v>28.447500000000002</v>
      </c>
      <c r="O43" s="55"/>
      <c r="P43" s="55">
        <v>6</v>
      </c>
      <c r="Q43" s="55"/>
      <c r="R43" s="55">
        <v>19.322500000000002</v>
      </c>
      <c r="S43" s="5"/>
      <c r="T43" s="5"/>
    </row>
    <row r="44" spans="1:20" ht="7.5" customHeight="1">
      <c r="A44" s="10"/>
      <c r="B44" s="45"/>
      <c r="C44" s="45"/>
      <c r="D44" s="60"/>
      <c r="E44" s="62"/>
      <c r="F44" s="62"/>
      <c r="G44" s="57"/>
      <c r="H44" s="57"/>
      <c r="I44" s="57"/>
      <c r="J44" s="57"/>
      <c r="K44" s="57"/>
      <c r="L44" s="57"/>
      <c r="M44" s="59"/>
      <c r="N44" s="59"/>
      <c r="O44" s="57"/>
      <c r="P44" s="57"/>
      <c r="Q44" s="57"/>
      <c r="R44" s="57"/>
      <c r="S44" s="10"/>
      <c r="T44" s="5"/>
    </row>
    <row r="45" spans="1:20">
      <c r="M45" s="9"/>
      <c r="N45" s="9"/>
    </row>
    <row r="46" spans="1:20">
      <c r="M46" s="9"/>
      <c r="N46" s="9"/>
    </row>
    <row r="47" spans="1:20">
      <c r="M47" s="9"/>
      <c r="N47" s="9"/>
    </row>
    <row r="48" spans="1:20">
      <c r="M48" s="9"/>
      <c r="N48" s="9"/>
    </row>
    <row r="49" spans="13:14">
      <c r="M49" s="9"/>
      <c r="N49" s="9"/>
    </row>
    <row r="50" spans="13:14">
      <c r="M50" s="9"/>
      <c r="N50" s="9"/>
    </row>
    <row r="51" spans="13:14">
      <c r="M51" s="9"/>
      <c r="N51" s="9"/>
    </row>
    <row r="52" spans="13:14">
      <c r="M52" s="9"/>
      <c r="N52" s="9"/>
    </row>
    <row r="53" spans="13:14">
      <c r="M53" s="9"/>
      <c r="N53" s="9"/>
    </row>
    <row r="54" spans="13:14">
      <c r="M54" s="9"/>
      <c r="N54" s="9"/>
    </row>
    <row r="55" spans="13:14">
      <c r="M55" s="9"/>
      <c r="N55" s="9"/>
    </row>
    <row r="56" spans="13:14">
      <c r="M56" s="9"/>
      <c r="N56" s="9"/>
    </row>
    <row r="57" spans="13:14">
      <c r="M57" s="9"/>
      <c r="N57" s="9"/>
    </row>
    <row r="58" spans="13:14">
      <c r="M58" s="9"/>
      <c r="N58" s="9"/>
    </row>
    <row r="59" spans="13:14">
      <c r="M59" s="9"/>
      <c r="N59" s="9"/>
    </row>
    <row r="60" spans="13:14">
      <c r="M60" s="9"/>
      <c r="N60" s="9"/>
    </row>
    <row r="61" spans="13:14">
      <c r="M61" s="9"/>
      <c r="N61" s="9"/>
    </row>
    <row r="62" spans="13:14">
      <c r="M62" s="9"/>
      <c r="N62" s="9"/>
    </row>
    <row r="63" spans="13:14">
      <c r="M63" s="9"/>
      <c r="N63" s="9"/>
    </row>
    <row r="64" spans="13:14">
      <c r="M64" s="9"/>
      <c r="N64" s="9"/>
    </row>
    <row r="65" spans="13:14">
      <c r="M65" s="9"/>
      <c r="N65" s="9"/>
    </row>
    <row r="66" spans="13:14">
      <c r="M66" s="9"/>
      <c r="N66" s="9"/>
    </row>
    <row r="67" spans="13:14">
      <c r="M67" s="9"/>
      <c r="N67" s="9"/>
    </row>
    <row r="68" spans="13:14">
      <c r="M68" s="9"/>
      <c r="N68" s="9"/>
    </row>
    <row r="69" spans="13:14">
      <c r="M69" s="9"/>
      <c r="N69" s="9"/>
    </row>
    <row r="70" spans="13:14">
      <c r="M70" s="9"/>
      <c r="N70" s="9"/>
    </row>
    <row r="71" spans="13:14">
      <c r="M71" s="9"/>
      <c r="N71" s="9"/>
    </row>
    <row r="72" spans="13:14">
      <c r="M72" s="9"/>
      <c r="N72" s="9"/>
    </row>
    <row r="73" spans="13:14">
      <c r="M73" s="9"/>
      <c r="N73" s="9"/>
    </row>
  </sheetData>
  <mergeCells count="56">
    <mergeCell ref="L29:M29"/>
    <mergeCell ref="N29:O29"/>
    <mergeCell ref="P29:Q29"/>
    <mergeCell ref="R29:S29"/>
    <mergeCell ref="A30:C30"/>
    <mergeCell ref="D30:E30"/>
    <mergeCell ref="F30:G30"/>
    <mergeCell ref="H30:I30"/>
    <mergeCell ref="J30:K30"/>
    <mergeCell ref="L30:M30"/>
    <mergeCell ref="N30:O30"/>
    <mergeCell ref="P30:Q30"/>
    <mergeCell ref="R30:S30"/>
    <mergeCell ref="A29:C29"/>
    <mergeCell ref="D29:E29"/>
    <mergeCell ref="F29:G29"/>
    <mergeCell ref="H29:I29"/>
    <mergeCell ref="J29:K29"/>
    <mergeCell ref="A28:C28"/>
    <mergeCell ref="D28:G28"/>
    <mergeCell ref="H28:K28"/>
    <mergeCell ref="L28:O28"/>
    <mergeCell ref="P28:S28"/>
    <mergeCell ref="A27:C27"/>
    <mergeCell ref="D27:G27"/>
    <mergeCell ref="H27:K27"/>
    <mergeCell ref="L27:O27"/>
    <mergeCell ref="P27:S27"/>
    <mergeCell ref="D7:E7"/>
    <mergeCell ref="A4:C4"/>
    <mergeCell ref="A5:C5"/>
    <mergeCell ref="A6:C6"/>
    <mergeCell ref="A7:C7"/>
    <mergeCell ref="D5:G5"/>
    <mergeCell ref="D4:G4"/>
    <mergeCell ref="D6:E6"/>
    <mergeCell ref="F6:G6"/>
    <mergeCell ref="F7:G7"/>
    <mergeCell ref="H4:K4"/>
    <mergeCell ref="H5:K5"/>
    <mergeCell ref="H6:I6"/>
    <mergeCell ref="H7:I7"/>
    <mergeCell ref="L4:O4"/>
    <mergeCell ref="L5:O5"/>
    <mergeCell ref="N6:O6"/>
    <mergeCell ref="L6:M6"/>
    <mergeCell ref="L7:M7"/>
    <mergeCell ref="N7:O7"/>
    <mergeCell ref="J6:K6"/>
    <mergeCell ref="J7:K7"/>
    <mergeCell ref="P4:S4"/>
    <mergeCell ref="P5:S5"/>
    <mergeCell ref="P6:Q6"/>
    <mergeCell ref="P7:Q7"/>
    <mergeCell ref="R6:S6"/>
    <mergeCell ref="R7:S7"/>
  </mergeCells>
  <pageMargins left="0.39370078740157483" right="0.31496062992125984" top="0.78740157480314965" bottom="0.78740157480314965" header="0.19685039370078741" footer="0.19685039370078741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1"/>
  <sheetViews>
    <sheetView workbookViewId="0">
      <selection activeCell="J12" sqref="J12"/>
    </sheetView>
  </sheetViews>
  <sheetFormatPr defaultColWidth="9.33203125" defaultRowHeight="21.75"/>
  <cols>
    <col min="1" max="1" width="3.5" style="1" customWidth="1"/>
    <col min="2" max="2" width="14.6640625" style="1" customWidth="1"/>
    <col min="3" max="3" width="21.83203125" style="1" customWidth="1"/>
    <col min="4" max="4" width="10.83203125" style="1" customWidth="1"/>
    <col min="5" max="5" width="2.83203125" style="1" customWidth="1"/>
    <col min="6" max="6" width="11.6640625" style="1" customWidth="1"/>
    <col min="7" max="7" width="2.1640625" style="1" customWidth="1"/>
    <col min="8" max="8" width="11.6640625" style="1" customWidth="1"/>
    <col min="9" max="9" width="3.5" style="1" customWidth="1"/>
    <col min="10" max="10" width="11.6640625" style="1" customWidth="1"/>
    <col min="11" max="11" width="3.1640625" style="1" customWidth="1"/>
    <col min="12" max="12" width="11.1640625" style="1" customWidth="1"/>
    <col min="13" max="13" width="4.1640625" style="1" customWidth="1"/>
    <col min="14" max="14" width="9.83203125" style="1" customWidth="1"/>
    <col min="15" max="15" width="4" style="1" customWidth="1"/>
    <col min="16" max="16" width="12.83203125" style="1" customWidth="1"/>
    <col min="17" max="17" width="4" style="1" customWidth="1"/>
    <col min="18" max="18" width="12.6640625" style="1" customWidth="1"/>
    <col min="19" max="19" width="6.5" style="1" customWidth="1"/>
    <col min="20" max="16384" width="9.33203125" style="1"/>
  </cols>
  <sheetData>
    <row r="1" spans="1:19" ht="24" customHeight="1">
      <c r="B1" s="2" t="s">
        <v>26</v>
      </c>
      <c r="R1" s="3"/>
      <c r="S1" s="9" t="s">
        <v>85</v>
      </c>
    </row>
    <row r="2" spans="1:19" s="6" customFormat="1" ht="24" customHeight="1">
      <c r="A2" s="4"/>
      <c r="B2" s="22" t="s">
        <v>27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7"/>
      <c r="S2" s="23" t="s">
        <v>86</v>
      </c>
    </row>
    <row r="3" spans="1:19" ht="5.0999999999999996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  <c r="P3" s="10"/>
      <c r="Q3" s="10"/>
      <c r="R3" s="10"/>
      <c r="S3" s="10"/>
    </row>
    <row r="4" spans="1:19" ht="23.25" customHeight="1">
      <c r="A4" s="79"/>
      <c r="B4" s="79"/>
      <c r="C4" s="80"/>
      <c r="D4" s="69" t="s">
        <v>11</v>
      </c>
      <c r="E4" s="86"/>
      <c r="F4" s="86"/>
      <c r="G4" s="70"/>
      <c r="H4" s="69" t="s">
        <v>11</v>
      </c>
      <c r="I4" s="86"/>
      <c r="J4" s="86"/>
      <c r="K4" s="70"/>
      <c r="L4" s="69" t="s">
        <v>13</v>
      </c>
      <c r="M4" s="86"/>
      <c r="N4" s="86"/>
      <c r="O4" s="70"/>
      <c r="P4" s="69" t="s">
        <v>82</v>
      </c>
      <c r="Q4" s="86"/>
      <c r="R4" s="86"/>
      <c r="S4" s="89"/>
    </row>
    <row r="5" spans="1:19" ht="23.25" customHeight="1">
      <c r="A5" s="79"/>
      <c r="B5" s="79"/>
      <c r="C5" s="80"/>
      <c r="D5" s="87" t="s">
        <v>12</v>
      </c>
      <c r="E5" s="88"/>
      <c r="F5" s="88"/>
      <c r="G5" s="77"/>
      <c r="H5" s="87" t="s">
        <v>6</v>
      </c>
      <c r="I5" s="88"/>
      <c r="J5" s="88"/>
      <c r="K5" s="77"/>
      <c r="L5" s="87" t="s">
        <v>6</v>
      </c>
      <c r="M5" s="88"/>
      <c r="N5" s="88"/>
      <c r="O5" s="77"/>
      <c r="P5" s="87" t="s">
        <v>6</v>
      </c>
      <c r="Q5" s="88"/>
      <c r="R5" s="88"/>
      <c r="S5" s="73"/>
    </row>
    <row r="6" spans="1:19" ht="22.5" customHeight="1">
      <c r="A6" s="79" t="s">
        <v>17</v>
      </c>
      <c r="B6" s="79"/>
      <c r="C6" s="80"/>
      <c r="D6" s="93" t="s">
        <v>9</v>
      </c>
      <c r="E6" s="94"/>
      <c r="F6" s="94"/>
      <c r="G6" s="78"/>
      <c r="H6" s="93" t="s">
        <v>14</v>
      </c>
      <c r="I6" s="94"/>
      <c r="J6" s="94"/>
      <c r="K6" s="78"/>
      <c r="L6" s="93" t="s">
        <v>15</v>
      </c>
      <c r="M6" s="94"/>
      <c r="N6" s="94"/>
      <c r="O6" s="78"/>
      <c r="P6" s="93" t="s">
        <v>83</v>
      </c>
      <c r="Q6" s="94"/>
      <c r="R6" s="94"/>
      <c r="S6" s="75"/>
    </row>
    <row r="7" spans="1:19" ht="23.25" customHeight="1">
      <c r="A7" s="81" t="s">
        <v>18</v>
      </c>
      <c r="B7" s="81"/>
      <c r="C7" s="82"/>
      <c r="D7" s="90" t="s">
        <v>10</v>
      </c>
      <c r="E7" s="91"/>
      <c r="F7" s="91"/>
      <c r="G7" s="92"/>
      <c r="H7" s="66" t="s">
        <v>22</v>
      </c>
      <c r="I7" s="67"/>
      <c r="J7" s="67"/>
      <c r="K7" s="71"/>
      <c r="L7" s="66" t="s">
        <v>23</v>
      </c>
      <c r="M7" s="67"/>
      <c r="N7" s="67"/>
      <c r="O7" s="71"/>
      <c r="P7" s="66" t="s">
        <v>84</v>
      </c>
      <c r="Q7" s="67"/>
      <c r="R7" s="67"/>
      <c r="S7" s="68"/>
    </row>
    <row r="8" spans="1:19" ht="23.25" customHeight="1">
      <c r="A8" s="79"/>
      <c r="B8" s="79"/>
      <c r="C8" s="80"/>
      <c r="D8" s="87" t="s">
        <v>4</v>
      </c>
      <c r="E8" s="73"/>
      <c r="F8" s="69" t="s">
        <v>5</v>
      </c>
      <c r="G8" s="70"/>
      <c r="H8" s="87" t="s">
        <v>4</v>
      </c>
      <c r="I8" s="73"/>
      <c r="J8" s="69" t="s">
        <v>5</v>
      </c>
      <c r="K8" s="70"/>
      <c r="L8" s="69" t="s">
        <v>4</v>
      </c>
      <c r="M8" s="70"/>
      <c r="N8" s="72" t="s">
        <v>5</v>
      </c>
      <c r="O8" s="77"/>
      <c r="P8" s="69" t="s">
        <v>4</v>
      </c>
      <c r="Q8" s="70"/>
      <c r="R8" s="72" t="s">
        <v>5</v>
      </c>
      <c r="S8" s="73"/>
    </row>
    <row r="9" spans="1:19" s="5" customFormat="1" ht="19.5" customHeight="1">
      <c r="A9" s="84"/>
      <c r="B9" s="84"/>
      <c r="C9" s="85"/>
      <c r="D9" s="66" t="s">
        <v>1</v>
      </c>
      <c r="E9" s="68"/>
      <c r="F9" s="66" t="s">
        <v>2</v>
      </c>
      <c r="G9" s="71"/>
      <c r="H9" s="66" t="s">
        <v>1</v>
      </c>
      <c r="I9" s="68"/>
      <c r="J9" s="66" t="s">
        <v>2</v>
      </c>
      <c r="K9" s="71"/>
      <c r="L9" s="66" t="s">
        <v>1</v>
      </c>
      <c r="M9" s="71"/>
      <c r="N9" s="95" t="s">
        <v>2</v>
      </c>
      <c r="O9" s="71"/>
      <c r="P9" s="66" t="s">
        <v>1</v>
      </c>
      <c r="Q9" s="71"/>
      <c r="R9" s="95" t="s">
        <v>2</v>
      </c>
      <c r="S9" s="68"/>
    </row>
    <row r="10" spans="1:19" ht="5.0999999999999996" customHeight="1">
      <c r="A10" s="5"/>
      <c r="B10" s="5"/>
      <c r="C10" s="12"/>
      <c r="D10" s="13"/>
      <c r="E10" s="13"/>
      <c r="F10" s="61"/>
      <c r="G10" s="61"/>
      <c r="H10" s="61"/>
      <c r="I10" s="61"/>
      <c r="J10" s="61"/>
      <c r="K10" s="61"/>
      <c r="L10" s="61"/>
      <c r="M10" s="61"/>
      <c r="N10" s="61"/>
      <c r="O10" s="27"/>
      <c r="P10" s="27"/>
      <c r="Q10" s="27"/>
      <c r="R10" s="27"/>
      <c r="S10" s="27"/>
    </row>
    <row r="11" spans="1:19" s="18" customFormat="1" ht="21.95" customHeight="1">
      <c r="A11" s="48" t="s">
        <v>19</v>
      </c>
      <c r="B11" s="15"/>
      <c r="C11" s="21"/>
      <c r="D11" s="49">
        <f>SUM(D12:D24)+SUM(D35:D47)</f>
        <v>34173</v>
      </c>
      <c r="E11" s="49"/>
      <c r="F11" s="49">
        <f>SUM(F12:F24)+SUM(F35:F47)</f>
        <v>677660.65999999992</v>
      </c>
      <c r="G11" s="49"/>
      <c r="H11" s="49">
        <f>SUM(H12:H24)+SUM(H35:H47)</f>
        <v>6089</v>
      </c>
      <c r="I11" s="49"/>
      <c r="J11" s="49">
        <f>SUM(J12:J24)+SUM(J35:J47)</f>
        <v>141648.66250000001</v>
      </c>
      <c r="K11" s="49"/>
      <c r="L11" s="49">
        <f>SUM(L12:L24)+SUM(L35:L47)</f>
        <v>86</v>
      </c>
      <c r="M11" s="49"/>
      <c r="N11" s="49">
        <f>SUM(N12:N24)+SUM(N35:N47)</f>
        <v>521.09750000000008</v>
      </c>
      <c r="O11" s="49"/>
      <c r="P11" s="49">
        <f>SUM(P12:P24)+SUM(P35:P47)</f>
        <v>3499</v>
      </c>
      <c r="Q11" s="49"/>
      <c r="R11" s="49">
        <f>SUM(R12:R24)+SUM(R35:R47)</f>
        <v>90293.035000000003</v>
      </c>
      <c r="S11" s="25"/>
    </row>
    <row r="12" spans="1:19" s="20" customFormat="1" ht="21.95" customHeight="1">
      <c r="A12" s="19"/>
      <c r="B12" s="35" t="s">
        <v>28</v>
      </c>
      <c r="C12" s="35" t="s">
        <v>29</v>
      </c>
      <c r="D12" s="50">
        <v>3314</v>
      </c>
      <c r="E12" s="16"/>
      <c r="F12" s="16">
        <v>50223.92</v>
      </c>
      <c r="G12" s="16"/>
      <c r="H12" s="16">
        <v>968</v>
      </c>
      <c r="I12" s="16"/>
      <c r="J12" s="16">
        <v>17450.775000000001</v>
      </c>
      <c r="K12" s="16"/>
      <c r="L12" s="16">
        <v>18</v>
      </c>
      <c r="M12" s="16"/>
      <c r="N12" s="16">
        <v>84.882499999999993</v>
      </c>
      <c r="O12" s="16"/>
      <c r="P12" s="16">
        <v>619</v>
      </c>
      <c r="Q12" s="16"/>
      <c r="R12" s="16">
        <v>11750.625</v>
      </c>
      <c r="S12" s="17"/>
    </row>
    <row r="13" spans="1:19" s="20" customFormat="1" ht="21.95" customHeight="1">
      <c r="A13" s="19"/>
      <c r="B13" s="35" t="s">
        <v>30</v>
      </c>
      <c r="C13" s="35" t="s">
        <v>31</v>
      </c>
      <c r="D13" s="50">
        <v>1291</v>
      </c>
      <c r="E13" s="16"/>
      <c r="F13" s="16">
        <v>20959.38</v>
      </c>
      <c r="G13" s="16"/>
      <c r="H13" s="16">
        <v>38</v>
      </c>
      <c r="I13" s="16"/>
      <c r="J13" s="16">
        <v>748.0625</v>
      </c>
      <c r="K13" s="16"/>
      <c r="L13" s="16">
        <v>2</v>
      </c>
      <c r="M13" s="16"/>
      <c r="N13" s="16">
        <v>0.625</v>
      </c>
      <c r="O13" s="16"/>
      <c r="P13" s="16">
        <v>43</v>
      </c>
      <c r="Q13" s="16"/>
      <c r="R13" s="16">
        <v>848.51</v>
      </c>
      <c r="S13" s="17"/>
    </row>
    <row r="14" spans="1:19" s="20" customFormat="1" ht="21.95" customHeight="1">
      <c r="A14" s="19"/>
      <c r="B14" s="35" t="s">
        <v>32</v>
      </c>
      <c r="C14" s="35" t="s">
        <v>33</v>
      </c>
      <c r="D14" s="50">
        <v>1373</v>
      </c>
      <c r="E14" s="16"/>
      <c r="F14" s="16">
        <v>21831.032500000001</v>
      </c>
      <c r="G14" s="16"/>
      <c r="H14" s="16">
        <v>103</v>
      </c>
      <c r="I14" s="16"/>
      <c r="J14" s="16">
        <v>1971.8375000000001</v>
      </c>
      <c r="K14" s="16"/>
      <c r="L14" s="16">
        <v>1</v>
      </c>
      <c r="M14" s="16"/>
      <c r="N14" s="16">
        <v>11</v>
      </c>
      <c r="O14" s="16"/>
      <c r="P14" s="16">
        <v>68</v>
      </c>
      <c r="Q14" s="16"/>
      <c r="R14" s="16">
        <v>1503.91</v>
      </c>
      <c r="S14" s="17"/>
    </row>
    <row r="15" spans="1:19" s="20" customFormat="1" ht="21.95" customHeight="1">
      <c r="A15" s="19"/>
      <c r="B15" s="35" t="s">
        <v>34</v>
      </c>
      <c r="C15" s="35" t="s">
        <v>35</v>
      </c>
      <c r="D15" s="50">
        <v>1650</v>
      </c>
      <c r="E15" s="16"/>
      <c r="F15" s="16">
        <v>26308.607499999998</v>
      </c>
      <c r="G15" s="16"/>
      <c r="H15" s="16">
        <v>95</v>
      </c>
      <c r="I15" s="16"/>
      <c r="J15" s="16">
        <v>1837.2674999999999</v>
      </c>
      <c r="K15" s="16"/>
      <c r="L15" s="16">
        <v>5</v>
      </c>
      <c r="M15" s="16"/>
      <c r="N15" s="16">
        <v>11.875</v>
      </c>
      <c r="O15" s="16"/>
      <c r="P15" s="16">
        <v>167</v>
      </c>
      <c r="Q15" s="16"/>
      <c r="R15" s="16">
        <v>3762.5725000000002</v>
      </c>
      <c r="S15" s="17"/>
    </row>
    <row r="16" spans="1:19" s="20" customFormat="1" ht="21.95" customHeight="1">
      <c r="A16" s="19"/>
      <c r="B16" s="35" t="s">
        <v>36</v>
      </c>
      <c r="C16" s="35" t="s">
        <v>37</v>
      </c>
      <c r="D16" s="50">
        <v>1057</v>
      </c>
      <c r="E16" s="16"/>
      <c r="F16" s="16">
        <v>15707.997499999999</v>
      </c>
      <c r="G16" s="16"/>
      <c r="H16" s="16">
        <v>1321</v>
      </c>
      <c r="I16" s="16"/>
      <c r="J16" s="16">
        <v>24958.43</v>
      </c>
      <c r="K16" s="16"/>
      <c r="L16" s="16">
        <v>16</v>
      </c>
      <c r="M16" s="16"/>
      <c r="N16" s="16">
        <v>21.92</v>
      </c>
      <c r="O16" s="16"/>
      <c r="P16" s="16">
        <v>313</v>
      </c>
      <c r="Q16" s="16"/>
      <c r="R16" s="16">
        <v>5816.1975000000002</v>
      </c>
      <c r="S16" s="17"/>
    </row>
    <row r="17" spans="1:19" s="8" customFormat="1" ht="21.95" customHeight="1">
      <c r="A17" s="43"/>
      <c r="B17" s="39" t="s">
        <v>38</v>
      </c>
      <c r="C17" s="35" t="s">
        <v>39</v>
      </c>
      <c r="D17" s="51">
        <v>595</v>
      </c>
      <c r="E17" s="52"/>
      <c r="F17" s="52">
        <v>13011.8</v>
      </c>
      <c r="G17" s="52"/>
      <c r="H17" s="52">
        <v>136</v>
      </c>
      <c r="I17" s="52"/>
      <c r="J17" s="52">
        <v>3698.15</v>
      </c>
      <c r="K17" s="52"/>
      <c r="L17" s="53">
        <v>2</v>
      </c>
      <c r="M17" s="53"/>
      <c r="N17" s="53">
        <v>1.395</v>
      </c>
      <c r="O17" s="53"/>
      <c r="P17" s="53">
        <v>22</v>
      </c>
      <c r="Q17" s="52"/>
      <c r="R17" s="52">
        <v>754.24</v>
      </c>
      <c r="S17" s="28"/>
    </row>
    <row r="18" spans="1:19" ht="21.95" customHeight="1">
      <c r="B18" s="40" t="s">
        <v>40</v>
      </c>
      <c r="C18" s="42" t="s">
        <v>41</v>
      </c>
      <c r="D18" s="54">
        <v>1640</v>
      </c>
      <c r="E18" s="55"/>
      <c r="F18" s="55">
        <v>33418.3675</v>
      </c>
      <c r="G18" s="55"/>
      <c r="H18" s="55">
        <v>381</v>
      </c>
      <c r="I18" s="55"/>
      <c r="J18" s="55">
        <v>12269.647499999999</v>
      </c>
      <c r="K18" s="55"/>
      <c r="L18" s="55">
        <v>14</v>
      </c>
      <c r="M18" s="55"/>
      <c r="N18" s="55">
        <v>39.4</v>
      </c>
      <c r="O18" s="55"/>
      <c r="P18" s="55">
        <v>233</v>
      </c>
      <c r="Q18" s="55"/>
      <c r="R18" s="55">
        <v>5907.4425000000001</v>
      </c>
      <c r="S18" s="46"/>
    </row>
    <row r="19" spans="1:19" ht="21.95" customHeight="1">
      <c r="B19" s="40" t="s">
        <v>42</v>
      </c>
      <c r="C19" s="42" t="s">
        <v>43</v>
      </c>
      <c r="D19" s="54">
        <v>1913</v>
      </c>
      <c r="E19" s="55"/>
      <c r="F19" s="55">
        <v>40869.337500000001</v>
      </c>
      <c r="G19" s="55"/>
      <c r="H19" s="55">
        <v>62</v>
      </c>
      <c r="I19" s="55"/>
      <c r="J19" s="55">
        <v>1669.84</v>
      </c>
      <c r="K19" s="55"/>
      <c r="L19" s="58">
        <v>1</v>
      </c>
      <c r="M19" s="58"/>
      <c r="N19" s="58" t="s">
        <v>16</v>
      </c>
      <c r="O19" s="55"/>
      <c r="P19" s="55">
        <v>159</v>
      </c>
      <c r="Q19" s="55"/>
      <c r="R19" s="55">
        <v>3503.25</v>
      </c>
      <c r="S19" s="46"/>
    </row>
    <row r="20" spans="1:19" ht="21.95" customHeight="1">
      <c r="B20" s="40" t="s">
        <v>44</v>
      </c>
      <c r="C20" s="42" t="s">
        <v>45</v>
      </c>
      <c r="D20" s="54">
        <v>400</v>
      </c>
      <c r="E20" s="55"/>
      <c r="F20" s="55">
        <v>6750.5574999999999</v>
      </c>
      <c r="G20" s="55"/>
      <c r="H20" s="55">
        <v>111</v>
      </c>
      <c r="I20" s="55"/>
      <c r="J20" s="55">
        <v>3017.8825000000002</v>
      </c>
      <c r="K20" s="55"/>
      <c r="L20" s="58">
        <v>1</v>
      </c>
      <c r="M20" s="58"/>
      <c r="N20" s="58">
        <v>1</v>
      </c>
      <c r="O20" s="55"/>
      <c r="P20" s="55">
        <v>24</v>
      </c>
      <c r="Q20" s="55"/>
      <c r="R20" s="55">
        <v>771.375</v>
      </c>
      <c r="S20" s="46"/>
    </row>
    <row r="21" spans="1:19" ht="21.95" customHeight="1">
      <c r="B21" s="40" t="s">
        <v>46</v>
      </c>
      <c r="C21" s="42" t="s">
        <v>47</v>
      </c>
      <c r="D21" s="54">
        <v>2043</v>
      </c>
      <c r="E21" s="55"/>
      <c r="F21" s="55">
        <v>44980.147499999999</v>
      </c>
      <c r="G21" s="55"/>
      <c r="H21" s="55">
        <v>91</v>
      </c>
      <c r="I21" s="55"/>
      <c r="J21" s="55">
        <v>3136.625</v>
      </c>
      <c r="K21" s="55"/>
      <c r="L21" s="58">
        <v>2</v>
      </c>
      <c r="M21" s="58"/>
      <c r="N21" s="58">
        <v>5.375</v>
      </c>
      <c r="O21" s="55"/>
      <c r="P21" s="55">
        <v>98</v>
      </c>
      <c r="Q21" s="55"/>
      <c r="R21" s="55">
        <v>2587.9499999999998</v>
      </c>
      <c r="S21" s="46"/>
    </row>
    <row r="22" spans="1:19" ht="21.95" customHeight="1">
      <c r="B22" s="40" t="s">
        <v>48</v>
      </c>
      <c r="C22" s="42" t="s">
        <v>49</v>
      </c>
      <c r="D22" s="54">
        <v>788</v>
      </c>
      <c r="E22" s="55"/>
      <c r="F22" s="55">
        <v>17421.717499999999</v>
      </c>
      <c r="G22" s="55"/>
      <c r="H22" s="55">
        <v>2</v>
      </c>
      <c r="I22" s="55"/>
      <c r="J22" s="55">
        <v>29</v>
      </c>
      <c r="K22" s="55"/>
      <c r="L22" s="58" t="s">
        <v>16</v>
      </c>
      <c r="M22" s="58"/>
      <c r="N22" s="58" t="s">
        <v>16</v>
      </c>
      <c r="O22" s="55"/>
      <c r="P22" s="55">
        <v>6</v>
      </c>
      <c r="Q22" s="55"/>
      <c r="R22" s="55">
        <v>81.5</v>
      </c>
      <c r="S22" s="46"/>
    </row>
    <row r="23" spans="1:19" ht="21.95" customHeight="1">
      <c r="B23" s="40" t="s">
        <v>50</v>
      </c>
      <c r="C23" s="42" t="s">
        <v>51</v>
      </c>
      <c r="D23" s="54">
        <v>3073</v>
      </c>
      <c r="E23" s="55"/>
      <c r="F23" s="55">
        <v>70368.764999999999</v>
      </c>
      <c r="G23" s="55"/>
      <c r="H23" s="55">
        <v>521</v>
      </c>
      <c r="I23" s="55"/>
      <c r="J23" s="55">
        <v>12060.715</v>
      </c>
      <c r="K23" s="55"/>
      <c r="L23" s="58">
        <v>9</v>
      </c>
      <c r="M23" s="58"/>
      <c r="N23" s="58">
        <v>47.625</v>
      </c>
      <c r="O23" s="55"/>
      <c r="P23" s="55">
        <v>556</v>
      </c>
      <c r="Q23" s="55"/>
      <c r="R23" s="55">
        <v>16472.397499999999</v>
      </c>
      <c r="S23" s="46"/>
    </row>
    <row r="24" spans="1:19" ht="21.95" customHeight="1">
      <c r="B24" s="40" t="s">
        <v>52</v>
      </c>
      <c r="C24" s="42" t="s">
        <v>53</v>
      </c>
      <c r="D24" s="54">
        <v>1289</v>
      </c>
      <c r="E24" s="55"/>
      <c r="F24" s="55">
        <v>28777.192500000001</v>
      </c>
      <c r="G24" s="55"/>
      <c r="H24" s="55">
        <v>17</v>
      </c>
      <c r="I24" s="55"/>
      <c r="J24" s="55">
        <v>508.38249999999999</v>
      </c>
      <c r="K24" s="55"/>
      <c r="L24" s="58" t="s">
        <v>16</v>
      </c>
      <c r="M24" s="58"/>
      <c r="N24" s="58" t="s">
        <v>16</v>
      </c>
      <c r="O24" s="55"/>
      <c r="P24" s="55">
        <v>31</v>
      </c>
      <c r="Q24" s="55"/>
      <c r="R24" s="55">
        <v>844.22249999999997</v>
      </c>
      <c r="S24" s="46"/>
    </row>
    <row r="25" spans="1:19" ht="24" customHeight="1">
      <c r="B25" s="2" t="s">
        <v>26</v>
      </c>
      <c r="R25" s="3"/>
      <c r="S25" s="9" t="s">
        <v>85</v>
      </c>
    </row>
    <row r="26" spans="1:19" s="6" customFormat="1" ht="24" customHeight="1">
      <c r="A26" s="4"/>
      <c r="B26" s="22" t="s">
        <v>27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7"/>
      <c r="S26" s="23" t="s">
        <v>86</v>
      </c>
    </row>
    <row r="27" spans="1:19" ht="5.0999999999999996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1"/>
      <c r="P27" s="10"/>
      <c r="Q27" s="10"/>
      <c r="R27" s="10"/>
      <c r="S27" s="10"/>
    </row>
    <row r="28" spans="1:19" ht="23.25" customHeight="1">
      <c r="A28" s="79"/>
      <c r="B28" s="79"/>
      <c r="C28" s="80"/>
      <c r="D28" s="69" t="s">
        <v>11</v>
      </c>
      <c r="E28" s="86"/>
      <c r="F28" s="86"/>
      <c r="G28" s="70"/>
      <c r="H28" s="69" t="s">
        <v>11</v>
      </c>
      <c r="I28" s="86"/>
      <c r="J28" s="86"/>
      <c r="K28" s="70"/>
      <c r="L28" s="69" t="s">
        <v>13</v>
      </c>
      <c r="M28" s="86"/>
      <c r="N28" s="86"/>
      <c r="O28" s="70"/>
      <c r="P28" s="69" t="s">
        <v>82</v>
      </c>
      <c r="Q28" s="86"/>
      <c r="R28" s="86"/>
      <c r="S28" s="89"/>
    </row>
    <row r="29" spans="1:19" ht="23.25" customHeight="1">
      <c r="A29" s="79"/>
      <c r="B29" s="79"/>
      <c r="C29" s="80"/>
      <c r="D29" s="87" t="s">
        <v>12</v>
      </c>
      <c r="E29" s="88"/>
      <c r="F29" s="88"/>
      <c r="G29" s="77"/>
      <c r="H29" s="87" t="s">
        <v>6</v>
      </c>
      <c r="I29" s="88"/>
      <c r="J29" s="88"/>
      <c r="K29" s="77"/>
      <c r="L29" s="87" t="s">
        <v>6</v>
      </c>
      <c r="M29" s="88"/>
      <c r="N29" s="88"/>
      <c r="O29" s="77"/>
      <c r="P29" s="87" t="s">
        <v>6</v>
      </c>
      <c r="Q29" s="88"/>
      <c r="R29" s="88"/>
      <c r="S29" s="73"/>
    </row>
    <row r="30" spans="1:19" ht="22.5" customHeight="1">
      <c r="A30" s="79" t="s">
        <v>17</v>
      </c>
      <c r="B30" s="79"/>
      <c r="C30" s="80"/>
      <c r="D30" s="93" t="s">
        <v>9</v>
      </c>
      <c r="E30" s="94"/>
      <c r="F30" s="94"/>
      <c r="G30" s="78"/>
      <c r="H30" s="93" t="s">
        <v>14</v>
      </c>
      <c r="I30" s="94"/>
      <c r="J30" s="94"/>
      <c r="K30" s="78"/>
      <c r="L30" s="93" t="s">
        <v>15</v>
      </c>
      <c r="M30" s="94"/>
      <c r="N30" s="94"/>
      <c r="O30" s="78"/>
      <c r="P30" s="93" t="s">
        <v>83</v>
      </c>
      <c r="Q30" s="94"/>
      <c r="R30" s="94"/>
      <c r="S30" s="75"/>
    </row>
    <row r="31" spans="1:19" ht="23.25" customHeight="1">
      <c r="A31" s="81" t="s">
        <v>18</v>
      </c>
      <c r="B31" s="81"/>
      <c r="C31" s="82"/>
      <c r="D31" s="90" t="s">
        <v>10</v>
      </c>
      <c r="E31" s="91"/>
      <c r="F31" s="91"/>
      <c r="G31" s="92"/>
      <c r="H31" s="66" t="s">
        <v>22</v>
      </c>
      <c r="I31" s="67"/>
      <c r="J31" s="67"/>
      <c r="K31" s="71"/>
      <c r="L31" s="66" t="s">
        <v>23</v>
      </c>
      <c r="M31" s="67"/>
      <c r="N31" s="67"/>
      <c r="O31" s="71"/>
      <c r="P31" s="66" t="s">
        <v>84</v>
      </c>
      <c r="Q31" s="67"/>
      <c r="R31" s="67"/>
      <c r="S31" s="68"/>
    </row>
    <row r="32" spans="1:19" ht="23.25" customHeight="1">
      <c r="A32" s="79"/>
      <c r="B32" s="79"/>
      <c r="C32" s="80"/>
      <c r="D32" s="87" t="s">
        <v>4</v>
      </c>
      <c r="E32" s="73"/>
      <c r="F32" s="69" t="s">
        <v>5</v>
      </c>
      <c r="G32" s="70"/>
      <c r="H32" s="87" t="s">
        <v>4</v>
      </c>
      <c r="I32" s="73"/>
      <c r="J32" s="69" t="s">
        <v>5</v>
      </c>
      <c r="K32" s="70"/>
      <c r="L32" s="69" t="s">
        <v>4</v>
      </c>
      <c r="M32" s="70"/>
      <c r="N32" s="72" t="s">
        <v>5</v>
      </c>
      <c r="O32" s="77"/>
      <c r="P32" s="69" t="s">
        <v>4</v>
      </c>
      <c r="Q32" s="70"/>
      <c r="R32" s="72" t="s">
        <v>5</v>
      </c>
      <c r="S32" s="73"/>
    </row>
    <row r="33" spans="1:19" s="5" customFormat="1" ht="19.5" customHeight="1">
      <c r="A33" s="84"/>
      <c r="B33" s="84"/>
      <c r="C33" s="85"/>
      <c r="D33" s="66" t="s">
        <v>1</v>
      </c>
      <c r="E33" s="68"/>
      <c r="F33" s="66" t="s">
        <v>2</v>
      </c>
      <c r="G33" s="71"/>
      <c r="H33" s="66" t="s">
        <v>1</v>
      </c>
      <c r="I33" s="68"/>
      <c r="J33" s="66" t="s">
        <v>2</v>
      </c>
      <c r="K33" s="71"/>
      <c r="L33" s="66" t="s">
        <v>1</v>
      </c>
      <c r="M33" s="71"/>
      <c r="N33" s="95" t="s">
        <v>2</v>
      </c>
      <c r="O33" s="71"/>
      <c r="P33" s="66" t="s">
        <v>1</v>
      </c>
      <c r="Q33" s="71"/>
      <c r="R33" s="95" t="s">
        <v>2</v>
      </c>
      <c r="S33" s="68"/>
    </row>
    <row r="34" spans="1:19" ht="5.0999999999999996" customHeight="1">
      <c r="A34" s="5"/>
      <c r="B34" s="5"/>
      <c r="C34" s="12"/>
      <c r="D34" s="13"/>
      <c r="E34" s="13"/>
      <c r="F34" s="61"/>
      <c r="G34" s="61"/>
      <c r="H34" s="61"/>
      <c r="I34" s="61"/>
      <c r="J34" s="61"/>
      <c r="K34" s="61"/>
      <c r="L34" s="61"/>
      <c r="M34" s="61"/>
      <c r="N34" s="61"/>
      <c r="O34" s="27"/>
      <c r="P34" s="27"/>
      <c r="Q34" s="27"/>
      <c r="R34" s="27"/>
      <c r="S34" s="27"/>
    </row>
    <row r="35" spans="1:19" ht="21.95" customHeight="1">
      <c r="B35" s="40" t="s">
        <v>54</v>
      </c>
      <c r="C35" s="42" t="s">
        <v>55</v>
      </c>
      <c r="D35" s="54">
        <v>1025</v>
      </c>
      <c r="E35" s="55"/>
      <c r="F35" s="55">
        <v>24486.517500000002</v>
      </c>
      <c r="G35" s="55"/>
      <c r="H35" s="55">
        <v>579</v>
      </c>
      <c r="I35" s="55"/>
      <c r="J35" s="55">
        <v>15507.855</v>
      </c>
      <c r="K35" s="55"/>
      <c r="L35" s="58" t="s">
        <v>16</v>
      </c>
      <c r="M35" s="58"/>
      <c r="N35" s="58" t="s">
        <v>16</v>
      </c>
      <c r="O35" s="55"/>
      <c r="P35" s="55">
        <v>94</v>
      </c>
      <c r="Q35" s="55"/>
      <c r="R35" s="55">
        <v>3348.1149999999998</v>
      </c>
      <c r="S35" s="46"/>
    </row>
    <row r="36" spans="1:19" ht="21.95" customHeight="1">
      <c r="B36" s="40" t="s">
        <v>56</v>
      </c>
      <c r="C36" s="42" t="s">
        <v>57</v>
      </c>
      <c r="D36" s="54">
        <v>2880</v>
      </c>
      <c r="E36" s="55"/>
      <c r="F36" s="55">
        <v>62902.294999999998</v>
      </c>
      <c r="G36" s="55"/>
      <c r="H36" s="55">
        <v>43</v>
      </c>
      <c r="I36" s="55"/>
      <c r="J36" s="55">
        <v>1075.0074999999999</v>
      </c>
      <c r="K36" s="55"/>
      <c r="L36" s="58">
        <v>1</v>
      </c>
      <c r="M36" s="58"/>
      <c r="N36" s="58">
        <v>2</v>
      </c>
      <c r="O36" s="55"/>
      <c r="P36" s="55">
        <v>22</v>
      </c>
      <c r="Q36" s="55"/>
      <c r="R36" s="55">
        <v>615.27750000000003</v>
      </c>
      <c r="S36" s="46"/>
    </row>
    <row r="37" spans="1:19" ht="21.95" customHeight="1">
      <c r="B37" s="40" t="s">
        <v>58</v>
      </c>
      <c r="C37" s="42" t="s">
        <v>59</v>
      </c>
      <c r="D37" s="54">
        <v>1501</v>
      </c>
      <c r="E37" s="55"/>
      <c r="F37" s="55">
        <v>29914.977500000001</v>
      </c>
      <c r="G37" s="55"/>
      <c r="H37" s="55">
        <v>170</v>
      </c>
      <c r="I37" s="55"/>
      <c r="J37" s="55">
        <v>3718.5625</v>
      </c>
      <c r="K37" s="55"/>
      <c r="L37" s="58" t="s">
        <v>16</v>
      </c>
      <c r="M37" s="58"/>
      <c r="N37" s="58" t="s">
        <v>16</v>
      </c>
      <c r="O37" s="55"/>
      <c r="P37" s="55">
        <v>143</v>
      </c>
      <c r="Q37" s="55"/>
      <c r="R37" s="55">
        <v>3559.2449999999999</v>
      </c>
      <c r="S37" s="46"/>
    </row>
    <row r="38" spans="1:19" ht="21.95" customHeight="1">
      <c r="B38" s="40" t="s">
        <v>60</v>
      </c>
      <c r="C38" s="42" t="s">
        <v>61</v>
      </c>
      <c r="D38" s="54">
        <v>1164</v>
      </c>
      <c r="E38" s="55"/>
      <c r="F38" s="55">
        <v>26568.06</v>
      </c>
      <c r="G38" s="55"/>
      <c r="H38" s="55">
        <v>183</v>
      </c>
      <c r="I38" s="55"/>
      <c r="J38" s="55">
        <v>5594.2449999999999</v>
      </c>
      <c r="K38" s="55"/>
      <c r="L38" s="58">
        <v>2</v>
      </c>
      <c r="M38" s="58"/>
      <c r="N38" s="58">
        <v>262</v>
      </c>
      <c r="O38" s="55"/>
      <c r="P38" s="55">
        <v>48</v>
      </c>
      <c r="Q38" s="55"/>
      <c r="R38" s="55">
        <v>1419.71</v>
      </c>
      <c r="S38" s="46"/>
    </row>
    <row r="39" spans="1:19" ht="21.95" customHeight="1">
      <c r="B39" s="40" t="s">
        <v>62</v>
      </c>
      <c r="C39" s="42" t="s">
        <v>63</v>
      </c>
      <c r="D39" s="54">
        <v>1644</v>
      </c>
      <c r="E39" s="55"/>
      <c r="F39" s="55">
        <v>30637.967499999999</v>
      </c>
      <c r="G39" s="55"/>
      <c r="H39" s="55">
        <v>254</v>
      </c>
      <c r="I39" s="55"/>
      <c r="J39" s="55">
        <v>5796.9724999999999</v>
      </c>
      <c r="K39" s="55"/>
      <c r="L39" s="58" t="s">
        <v>16</v>
      </c>
      <c r="M39" s="58"/>
      <c r="N39" s="58" t="s">
        <v>16</v>
      </c>
      <c r="O39" s="55"/>
      <c r="P39" s="55">
        <v>199</v>
      </c>
      <c r="Q39" s="55"/>
      <c r="R39" s="55">
        <v>5065.7674999999999</v>
      </c>
      <c r="S39" s="46"/>
    </row>
    <row r="40" spans="1:19" ht="21.95" customHeight="1">
      <c r="B40" s="40" t="s">
        <v>64</v>
      </c>
      <c r="C40" s="42" t="s">
        <v>65</v>
      </c>
      <c r="D40" s="54">
        <v>636</v>
      </c>
      <c r="E40" s="55"/>
      <c r="F40" s="55">
        <v>16263.81</v>
      </c>
      <c r="G40" s="55"/>
      <c r="H40" s="55">
        <v>49</v>
      </c>
      <c r="I40" s="55"/>
      <c r="J40" s="55">
        <v>1996</v>
      </c>
      <c r="K40" s="55"/>
      <c r="L40" s="58">
        <v>2</v>
      </c>
      <c r="M40" s="58"/>
      <c r="N40" s="58">
        <v>12</v>
      </c>
      <c r="O40" s="55"/>
      <c r="P40" s="55">
        <v>24</v>
      </c>
      <c r="Q40" s="55"/>
      <c r="R40" s="55">
        <v>713</v>
      </c>
      <c r="S40" s="46"/>
    </row>
    <row r="41" spans="1:19" ht="21.95" customHeight="1">
      <c r="B41" s="40" t="s">
        <v>66</v>
      </c>
      <c r="C41" s="42" t="s">
        <v>67</v>
      </c>
      <c r="D41" s="54">
        <v>79</v>
      </c>
      <c r="E41" s="55"/>
      <c r="F41" s="55">
        <v>1199</v>
      </c>
      <c r="G41" s="55"/>
      <c r="H41" s="55">
        <v>116</v>
      </c>
      <c r="I41" s="55"/>
      <c r="J41" s="55">
        <v>2014.4849999999999</v>
      </c>
      <c r="K41" s="55"/>
      <c r="L41" s="58">
        <v>1</v>
      </c>
      <c r="M41" s="58"/>
      <c r="N41" s="58">
        <v>2</v>
      </c>
      <c r="O41" s="55"/>
      <c r="P41" s="55">
        <v>19</v>
      </c>
      <c r="Q41" s="55"/>
      <c r="R41" s="55">
        <v>364.83749999999998</v>
      </c>
      <c r="S41" s="46"/>
    </row>
    <row r="42" spans="1:19" ht="21.95" customHeight="1">
      <c r="B42" s="42" t="s">
        <v>68</v>
      </c>
      <c r="C42" s="42" t="s">
        <v>69</v>
      </c>
      <c r="D42" s="54">
        <v>1028</v>
      </c>
      <c r="E42" s="55"/>
      <c r="F42" s="55">
        <v>15624.08</v>
      </c>
      <c r="G42" s="55"/>
      <c r="H42" s="55">
        <v>55</v>
      </c>
      <c r="I42" s="55"/>
      <c r="J42" s="55">
        <v>1107.75</v>
      </c>
      <c r="K42" s="55"/>
      <c r="L42" s="58">
        <v>1</v>
      </c>
      <c r="M42" s="58"/>
      <c r="N42" s="58">
        <v>1.25</v>
      </c>
      <c r="O42" s="55"/>
      <c r="P42" s="55">
        <v>65</v>
      </c>
      <c r="Q42" s="55"/>
      <c r="R42" s="55">
        <v>1623</v>
      </c>
      <c r="S42" s="46"/>
    </row>
    <row r="43" spans="1:19" ht="21.95" customHeight="1">
      <c r="B43" s="42" t="s">
        <v>70</v>
      </c>
      <c r="C43" s="42" t="s">
        <v>71</v>
      </c>
      <c r="D43" s="54">
        <v>494</v>
      </c>
      <c r="E43" s="55"/>
      <c r="F43" s="55">
        <v>11862.8825</v>
      </c>
      <c r="G43" s="55"/>
      <c r="H43" s="55">
        <v>43</v>
      </c>
      <c r="I43" s="55"/>
      <c r="J43" s="55">
        <v>798.5</v>
      </c>
      <c r="K43" s="55"/>
      <c r="L43" s="58" t="s">
        <v>16</v>
      </c>
      <c r="M43" s="58"/>
      <c r="N43" s="58" t="s">
        <v>16</v>
      </c>
      <c r="O43" s="55"/>
      <c r="P43" s="55">
        <v>7</v>
      </c>
      <c r="Q43" s="55"/>
      <c r="R43" s="55">
        <v>161.25</v>
      </c>
      <c r="S43" s="46"/>
    </row>
    <row r="44" spans="1:19" ht="21.95" customHeight="1">
      <c r="B44" s="42" t="s">
        <v>72</v>
      </c>
      <c r="C44" s="42" t="s">
        <v>73</v>
      </c>
      <c r="D44" s="54">
        <v>176</v>
      </c>
      <c r="E44" s="55"/>
      <c r="F44" s="55">
        <v>3322.3</v>
      </c>
      <c r="G44" s="55"/>
      <c r="H44" s="55">
        <v>34</v>
      </c>
      <c r="I44" s="55"/>
      <c r="J44" s="55">
        <v>761.5</v>
      </c>
      <c r="K44" s="55"/>
      <c r="L44" s="58">
        <v>3</v>
      </c>
      <c r="M44" s="58"/>
      <c r="N44" s="58">
        <v>5</v>
      </c>
      <c r="O44" s="55"/>
      <c r="P44" s="55">
        <v>4</v>
      </c>
      <c r="Q44" s="55"/>
      <c r="R44" s="55">
        <v>94.75</v>
      </c>
      <c r="S44" s="46"/>
    </row>
    <row r="45" spans="1:19" ht="21.95" customHeight="1">
      <c r="B45" s="42" t="s">
        <v>74</v>
      </c>
      <c r="C45" s="42" t="s">
        <v>75</v>
      </c>
      <c r="D45" s="54">
        <v>925</v>
      </c>
      <c r="E45" s="55"/>
      <c r="F45" s="55">
        <v>18646.845000000001</v>
      </c>
      <c r="G45" s="55"/>
      <c r="H45" s="55">
        <v>565</v>
      </c>
      <c r="I45" s="55"/>
      <c r="J45" s="55">
        <v>16563.38</v>
      </c>
      <c r="K45" s="55"/>
      <c r="L45" s="58">
        <v>3</v>
      </c>
      <c r="M45" s="58"/>
      <c r="N45" s="58">
        <v>8.25</v>
      </c>
      <c r="O45" s="55"/>
      <c r="P45" s="55">
        <v>396</v>
      </c>
      <c r="Q45" s="55"/>
      <c r="R45" s="55">
        <v>14296.355</v>
      </c>
      <c r="S45" s="46"/>
    </row>
    <row r="46" spans="1:19" ht="21.95" customHeight="1">
      <c r="A46" s="5"/>
      <c r="B46" s="42" t="s">
        <v>76</v>
      </c>
      <c r="C46" s="42" t="s">
        <v>77</v>
      </c>
      <c r="D46" s="54">
        <v>1698</v>
      </c>
      <c r="E46" s="55"/>
      <c r="F46" s="55">
        <v>38439.504999999997</v>
      </c>
      <c r="G46" s="55"/>
      <c r="H46" s="55">
        <v>69</v>
      </c>
      <c r="I46" s="55"/>
      <c r="J46" s="55">
        <v>1974.915</v>
      </c>
      <c r="K46" s="55"/>
      <c r="L46" s="58" t="s">
        <v>16</v>
      </c>
      <c r="M46" s="58"/>
      <c r="N46" s="58" t="s">
        <v>16</v>
      </c>
      <c r="O46" s="55"/>
      <c r="P46" s="55">
        <v>80</v>
      </c>
      <c r="Q46" s="55"/>
      <c r="R46" s="55">
        <v>3038.6350000000002</v>
      </c>
      <c r="S46" s="46"/>
    </row>
    <row r="47" spans="1:19" ht="21.95" customHeight="1">
      <c r="A47" s="10"/>
      <c r="B47" s="45" t="s">
        <v>78</v>
      </c>
      <c r="C47" s="45" t="s">
        <v>79</v>
      </c>
      <c r="D47" s="56">
        <v>497</v>
      </c>
      <c r="E47" s="57"/>
      <c r="F47" s="57">
        <v>7163.5974999999999</v>
      </c>
      <c r="G47" s="57"/>
      <c r="H47" s="57">
        <v>83</v>
      </c>
      <c r="I47" s="57"/>
      <c r="J47" s="57">
        <v>1382.875</v>
      </c>
      <c r="K47" s="57"/>
      <c r="L47" s="59">
        <v>2</v>
      </c>
      <c r="M47" s="59"/>
      <c r="N47" s="59">
        <v>3.5</v>
      </c>
      <c r="O47" s="57"/>
      <c r="P47" s="57">
        <v>59</v>
      </c>
      <c r="Q47" s="57"/>
      <c r="R47" s="57">
        <v>1388.9</v>
      </c>
      <c r="S47" s="47"/>
    </row>
    <row r="48" spans="1:19">
      <c r="S48" s="14"/>
    </row>
    <row r="49" spans="19:19">
      <c r="S49" s="14"/>
    </row>
    <row r="50" spans="19:19">
      <c r="S50" s="14"/>
    </row>
    <row r="51" spans="19:19">
      <c r="S51" s="14"/>
    </row>
  </sheetData>
  <mergeCells count="76">
    <mergeCell ref="N33:O33"/>
    <mergeCell ref="P33:Q33"/>
    <mergeCell ref="R33:S33"/>
    <mergeCell ref="L32:M32"/>
    <mergeCell ref="N32:O32"/>
    <mergeCell ref="P32:Q32"/>
    <mergeCell ref="R32:S32"/>
    <mergeCell ref="L33:M33"/>
    <mergeCell ref="A33:C33"/>
    <mergeCell ref="D33:E33"/>
    <mergeCell ref="F33:G33"/>
    <mergeCell ref="H33:I33"/>
    <mergeCell ref="J33:K33"/>
    <mergeCell ref="A31:C31"/>
    <mergeCell ref="D31:G31"/>
    <mergeCell ref="H31:K31"/>
    <mergeCell ref="L31:O31"/>
    <mergeCell ref="P31:S31"/>
    <mergeCell ref="A32:C32"/>
    <mergeCell ref="D32:E32"/>
    <mergeCell ref="F32:G32"/>
    <mergeCell ref="H32:I32"/>
    <mergeCell ref="J32:K32"/>
    <mergeCell ref="A29:C29"/>
    <mergeCell ref="D29:G29"/>
    <mergeCell ref="H29:K29"/>
    <mergeCell ref="L29:O29"/>
    <mergeCell ref="P29:S29"/>
    <mergeCell ref="A30:C30"/>
    <mergeCell ref="D30:G30"/>
    <mergeCell ref="H30:K30"/>
    <mergeCell ref="L30:O30"/>
    <mergeCell ref="P30:S30"/>
    <mergeCell ref="P9:Q9"/>
    <mergeCell ref="R9:S9"/>
    <mergeCell ref="A28:C28"/>
    <mergeCell ref="D28:G28"/>
    <mergeCell ref="H28:K28"/>
    <mergeCell ref="L28:O28"/>
    <mergeCell ref="P28:S28"/>
    <mergeCell ref="N8:O8"/>
    <mergeCell ref="P8:Q8"/>
    <mergeCell ref="R8:S8"/>
    <mergeCell ref="A9:C9"/>
    <mergeCell ref="D9:E9"/>
    <mergeCell ref="F9:G9"/>
    <mergeCell ref="H9:I9"/>
    <mergeCell ref="J9:K9"/>
    <mergeCell ref="L9:M9"/>
    <mergeCell ref="N9:O9"/>
    <mergeCell ref="A8:C8"/>
    <mergeCell ref="D8:E8"/>
    <mergeCell ref="F8:G8"/>
    <mergeCell ref="H8:I8"/>
    <mergeCell ref="J8:K8"/>
    <mergeCell ref="L8:M8"/>
    <mergeCell ref="A6:C6"/>
    <mergeCell ref="D6:G6"/>
    <mergeCell ref="H6:K6"/>
    <mergeCell ref="L6:O6"/>
    <mergeCell ref="P6:S6"/>
    <mergeCell ref="A7:C7"/>
    <mergeCell ref="D7:G7"/>
    <mergeCell ref="H7:K7"/>
    <mergeCell ref="L7:O7"/>
    <mergeCell ref="P7:S7"/>
    <mergeCell ref="A4:C4"/>
    <mergeCell ref="D4:G4"/>
    <mergeCell ref="H4:K4"/>
    <mergeCell ref="L4:O4"/>
    <mergeCell ref="P4:S4"/>
    <mergeCell ref="A5:C5"/>
    <mergeCell ref="D5:G5"/>
    <mergeCell ref="H5:K5"/>
    <mergeCell ref="L5:O5"/>
    <mergeCell ref="P5:S5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2.1 amp</vt:lpstr>
      <vt:lpstr>ตาราง 2.1 amp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USER</cp:lastModifiedBy>
  <cp:lastPrinted>2014-11-14T03:47:03Z</cp:lastPrinted>
  <dcterms:created xsi:type="dcterms:W3CDTF">1999-10-20T08:39:17Z</dcterms:created>
  <dcterms:modified xsi:type="dcterms:W3CDTF">2015-01-05T02:49:34Z</dcterms:modified>
</cp:coreProperties>
</file>