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800" yWindow="-15" windowWidth="10845" windowHeight="10095" firstSheet="1" activeTab="1"/>
  </bookViews>
  <sheets>
    <sheet name="XXXXXX" sheetId="1" state="veryHidden" r:id="rId1"/>
    <sheet name="ตาราง 1.2" sheetId="2" r:id="rId2"/>
    <sheet name="ตาราง 1.2(ต่อ2)" sheetId="3" r:id="rId3"/>
  </sheets>
  <definedNames>
    <definedName name="_xlnm.Print_Area" localSheetId="1">'ตาราง 1.2'!$A$1:$T$30</definedName>
    <definedName name="_xlnm.Print_Area" localSheetId="2">'ตาราง 1.2(ต่อ2)'!$A$1:$T$30</definedName>
  </definedNames>
  <calcPr calcId="125725"/>
</workbook>
</file>

<file path=xl/calcChain.xml><?xml version="1.0" encoding="utf-8"?>
<calcChain xmlns="http://schemas.openxmlformats.org/spreadsheetml/2006/main">
  <c r="R14" i="3"/>
  <c r="P14"/>
  <c r="N14"/>
  <c r="L14"/>
  <c r="H14"/>
  <c r="F14"/>
  <c r="D14"/>
  <c r="R10" i="2"/>
  <c r="P10"/>
  <c r="L10"/>
  <c r="J10"/>
  <c r="H10"/>
  <c r="F10"/>
  <c r="D10"/>
</calcChain>
</file>

<file path=xl/sharedStrings.xml><?xml version="1.0" encoding="utf-8"?>
<sst xmlns="http://schemas.openxmlformats.org/spreadsheetml/2006/main" count="120" uniqueCount="60">
  <si>
    <t>Total</t>
  </si>
  <si>
    <t>Number</t>
  </si>
  <si>
    <t>Area</t>
  </si>
  <si>
    <t>รวมทั้งสิ้น</t>
  </si>
  <si>
    <t>จำนวน</t>
  </si>
  <si>
    <t>เนื้อที่</t>
  </si>
  <si>
    <t>เพาะเลี้ยงสัตว์น้ำในพื้นที่น้ำจืด</t>
  </si>
  <si>
    <t>เพาะปลูกพืช</t>
  </si>
  <si>
    <t>Rearing livestock</t>
  </si>
  <si>
    <t xml:space="preserve">Cultivating crops and </t>
  </si>
  <si>
    <t>rearing livestock</t>
  </si>
  <si>
    <t>เพาะปลูกพืชและ</t>
  </si>
  <si>
    <t>เลี้ยงปศุสัตว์</t>
  </si>
  <si>
    <t>เลี้ยงปศุสัตว์และ</t>
  </si>
  <si>
    <t>Cultivating crops and</t>
  </si>
  <si>
    <t>Rearing livestock and</t>
  </si>
  <si>
    <t xml:space="preserve">เพาะปลูกพืช </t>
  </si>
  <si>
    <t xml:space="preserve"> เลี้ยงปศุสัตว์ และ</t>
  </si>
  <si>
    <t xml:space="preserve">Cultivating crops, </t>
  </si>
  <si>
    <t xml:space="preserve"> rearing livestock and</t>
  </si>
  <si>
    <t>อำเภอ</t>
  </si>
  <si>
    <t>Amphoe</t>
  </si>
  <si>
    <t>ตาราง  1.2 (*)   จำนวนผู้ถือครองและเนื้อที่ถือครองทำการเกษตร จำแนกตามลักษณะการดำเนินงาน รายอำเภอ</t>
  </si>
  <si>
    <t xml:space="preserve">ตาราง  1.2 (*)   จำนวนผู้ถือครองและเนื้อที่ถือครองทำการเกษตร จำแนกตามลักษณะการดำเนินงาน รายอำเภอ (ต่อ) </t>
  </si>
  <si>
    <t>Table  1.2 (*)   Number and area of holdings by activity of holding and amphoe</t>
  </si>
  <si>
    <t>รวม   Total</t>
  </si>
  <si>
    <t>Table  1.2 (*)   Number and area of holdings by activity of holding and amphoe (Contd.)</t>
  </si>
  <si>
    <t>Area  :  Rai</t>
  </si>
  <si>
    <t>เนื้อที่  :    ไร่</t>
  </si>
  <si>
    <t xml:space="preserve"> เนื้อที่  :    ไร่</t>
  </si>
  <si>
    <t xml:space="preserve">fresh water culture  </t>
  </si>
  <si>
    <t xml:space="preserve">fresh water culture </t>
  </si>
  <si>
    <t xml:space="preserve"> fresh water culture</t>
  </si>
  <si>
    <t xml:space="preserve">   Cultivating crops  </t>
  </si>
  <si>
    <t>Suk Samran</t>
  </si>
  <si>
    <t xml:space="preserve">Fresh water culture  </t>
  </si>
  <si>
    <t>เมืองนครพนม</t>
  </si>
  <si>
    <t>ปลาปาก</t>
  </si>
  <si>
    <t>ท่าอุเทน</t>
  </si>
  <si>
    <t>บ้านแพง</t>
  </si>
  <si>
    <t>ธาตุพนม</t>
  </si>
  <si>
    <t>เรณูนคร</t>
  </si>
  <si>
    <t>นาแก</t>
  </si>
  <si>
    <t>ศรีสงคราม</t>
  </si>
  <si>
    <t>นาหว้า</t>
  </si>
  <si>
    <t>โพนสวรรค์</t>
  </si>
  <si>
    <t>นาทม</t>
  </si>
  <si>
    <t>วังยาง</t>
  </si>
  <si>
    <t>Mueang Nakhon Phanom</t>
  </si>
  <si>
    <t>Plapak</t>
  </si>
  <si>
    <t>Tah O-ten</t>
  </si>
  <si>
    <t>Ban Pang</t>
  </si>
  <si>
    <t>Renu</t>
  </si>
  <si>
    <t>Nakaa</t>
  </si>
  <si>
    <t>Srisongkram</t>
  </si>
  <si>
    <t>Nawah</t>
  </si>
  <si>
    <t>Ponsawan</t>
  </si>
  <si>
    <t>Natom</t>
  </si>
  <si>
    <t>Wangyang</t>
  </si>
  <si>
    <t xml:space="preserve"> Area  :  Rai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</si>
</sst>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43" formatCode="_(* #,##0.00_);_(* \(#,##0.00\);_(* &quot;-&quot;??_);_(@_)"/>
    <numFmt numFmtId="187" formatCode="_(* #,##0_);_(* \(#,##0\);_(* &quot;-&quot;??_);_(@_)"/>
  </numFmts>
  <fonts count="8">
    <font>
      <sz val="14"/>
      <name val="AngsanaUPC"/>
    </font>
    <font>
      <sz val="14"/>
      <name val="AngsanaUPC"/>
      <family val="1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u/>
      <sz val="14"/>
      <name val="TH SarabunPSK"/>
      <family val="2"/>
    </font>
    <font>
      <sz val="16"/>
      <name val="TH SarabunPSK"/>
      <family val="2"/>
    </font>
    <font>
      <u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3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2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textRotation="180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16" xfId="0" applyFont="1" applyFill="1" applyBorder="1" applyAlignment="1">
      <alignment vertical="center"/>
    </xf>
    <xf numFmtId="4" fontId="3" fillId="0" borderId="0" xfId="0" applyNumberFormat="1" applyFont="1" applyBorder="1" applyAlignment="1">
      <alignment horizontal="right" vertical="center" wrapText="1"/>
    </xf>
    <xf numFmtId="4" fontId="2" fillId="0" borderId="0" xfId="0" applyNumberFormat="1" applyFont="1" applyBorder="1" applyAlignment="1">
      <alignment horizontal="right" vertical="center" wrapText="1"/>
    </xf>
    <xf numFmtId="4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41" fontId="2" fillId="0" borderId="0" xfId="0" applyNumberFormat="1" applyFont="1" applyFill="1" applyBorder="1" applyAlignment="1">
      <alignment vertical="center"/>
    </xf>
    <xf numFmtId="41" fontId="2" fillId="0" borderId="2" xfId="0" applyNumberFormat="1" applyFont="1" applyFill="1" applyBorder="1" applyAlignment="1">
      <alignment vertical="center" wrapText="1"/>
    </xf>
    <xf numFmtId="41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textRotation="180"/>
    </xf>
    <xf numFmtId="0" fontId="2" fillId="0" borderId="21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87" fontId="3" fillId="0" borderId="0" xfId="1" applyNumberFormat="1" applyFont="1" applyFill="1" applyBorder="1" applyAlignment="1">
      <alignment horizontal="right" vertical="center"/>
    </xf>
    <xf numFmtId="0" fontId="5" fillId="0" borderId="16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vertical="center"/>
    </xf>
    <xf numFmtId="0" fontId="2" fillId="0" borderId="16" xfId="0" applyFont="1" applyFill="1" applyBorder="1" applyAlignment="1">
      <alignment horizontal="right" vertical="center"/>
    </xf>
    <xf numFmtId="41" fontId="3" fillId="0" borderId="2" xfId="0" applyNumberFormat="1" applyFont="1" applyBorder="1" applyAlignment="1">
      <alignment vertical="center" wrapText="1"/>
    </xf>
    <xf numFmtId="41" fontId="3" fillId="0" borderId="0" xfId="0" applyNumberFormat="1" applyFont="1" applyBorder="1" applyAlignment="1">
      <alignment vertical="center" wrapText="1"/>
    </xf>
    <xf numFmtId="41" fontId="3" fillId="0" borderId="0" xfId="0" applyNumberFormat="1" applyFont="1" applyFill="1" applyBorder="1" applyAlignment="1">
      <alignment vertical="center"/>
    </xf>
    <xf numFmtId="41" fontId="2" fillId="0" borderId="0" xfId="0" applyNumberFormat="1" applyFont="1" applyBorder="1" applyAlignment="1">
      <alignment vertical="center" wrapText="1"/>
    </xf>
    <xf numFmtId="41" fontId="3" fillId="0" borderId="0" xfId="0" applyNumberFormat="1" applyFont="1" applyFill="1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top" textRotation="180"/>
    </xf>
    <xf numFmtId="0" fontId="2" fillId="2" borderId="1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textRotation="180"/>
    </xf>
    <xf numFmtId="0" fontId="2" fillId="0" borderId="17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X65"/>
  <sheetViews>
    <sheetView showGridLines="0" tabSelected="1" defaultGridColor="0" colorId="12" zoomScaleNormal="100" workbookViewId="0">
      <selection activeCell="N16" sqref="N16"/>
    </sheetView>
  </sheetViews>
  <sheetFormatPr defaultColWidth="9.33203125" defaultRowHeight="18.75"/>
  <cols>
    <col min="1" max="1" width="3.5" style="12" customWidth="1"/>
    <col min="2" max="2" width="12.83203125" style="12" bestFit="1" customWidth="1"/>
    <col min="3" max="3" width="25.33203125" style="12" bestFit="1" customWidth="1"/>
    <col min="4" max="4" width="13.33203125" style="12" customWidth="1"/>
    <col min="5" max="5" width="1.83203125" style="12" customWidth="1"/>
    <col min="6" max="6" width="13.33203125" style="12" customWidth="1"/>
    <col min="7" max="7" width="1.83203125" style="12" customWidth="1"/>
    <col min="8" max="8" width="13.33203125" style="12" customWidth="1"/>
    <col min="9" max="9" width="1.83203125" style="12" customWidth="1"/>
    <col min="10" max="10" width="13.33203125" style="12" customWidth="1"/>
    <col min="11" max="11" width="1.83203125" style="12" customWidth="1"/>
    <col min="12" max="12" width="13.33203125" style="12" customWidth="1"/>
    <col min="13" max="13" width="1.83203125" style="12" customWidth="1"/>
    <col min="14" max="14" width="13.33203125" style="12" customWidth="1"/>
    <col min="15" max="15" width="1.83203125" style="12" customWidth="1"/>
    <col min="16" max="16" width="13.33203125" style="12" customWidth="1"/>
    <col min="17" max="17" width="1.83203125" style="12" customWidth="1"/>
    <col min="18" max="18" width="13.33203125" style="12" customWidth="1"/>
    <col min="19" max="19" width="1.83203125" style="12" customWidth="1"/>
    <col min="20" max="20" width="5.1640625" style="5" customWidth="1"/>
    <col min="21" max="21" width="3.83203125" style="5" customWidth="1"/>
    <col min="22" max="22" width="15.5" style="5" customWidth="1"/>
    <col min="23" max="23" width="3.83203125" style="5" customWidth="1"/>
    <col min="24" max="24" width="3.33203125" style="12" customWidth="1"/>
    <col min="25" max="16384" width="9.33203125" style="12"/>
  </cols>
  <sheetData>
    <row r="1" spans="1:23" s="21" customFormat="1" ht="21">
      <c r="T1" s="71">
        <v>44</v>
      </c>
      <c r="U1" s="20"/>
      <c r="V1" s="20"/>
      <c r="W1" s="20"/>
    </row>
    <row r="2" spans="1:23" s="21" customFormat="1" ht="21">
      <c r="B2" s="70" t="s">
        <v>22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3"/>
      <c r="S2" s="9" t="s">
        <v>28</v>
      </c>
      <c r="T2" s="71"/>
      <c r="U2" s="20"/>
      <c r="V2" s="20"/>
      <c r="W2" s="20"/>
    </row>
    <row r="3" spans="1:23" s="21" customFormat="1" ht="21">
      <c r="A3" s="20"/>
      <c r="B3" s="69" t="s">
        <v>24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44"/>
      <c r="S3" s="9" t="s">
        <v>27</v>
      </c>
      <c r="T3" s="71"/>
      <c r="U3" s="20"/>
      <c r="V3" s="20"/>
      <c r="W3" s="20"/>
    </row>
    <row r="4" spans="1:23" ht="5.0999999999999996" customHeight="1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6"/>
      <c r="T4" s="71"/>
    </row>
    <row r="5" spans="1:23">
      <c r="A5" s="58"/>
      <c r="B5" s="58"/>
      <c r="C5" s="59"/>
      <c r="D5" s="64" t="s">
        <v>3</v>
      </c>
      <c r="E5" s="65"/>
      <c r="F5" s="65"/>
      <c r="G5" s="66"/>
      <c r="H5" s="64" t="s">
        <v>7</v>
      </c>
      <c r="I5" s="65"/>
      <c r="J5" s="65"/>
      <c r="K5" s="66"/>
      <c r="L5" s="64" t="s">
        <v>12</v>
      </c>
      <c r="M5" s="65"/>
      <c r="N5" s="65"/>
      <c r="O5" s="66"/>
      <c r="P5" s="64" t="s">
        <v>6</v>
      </c>
      <c r="Q5" s="65"/>
      <c r="R5" s="65"/>
      <c r="S5" s="72"/>
      <c r="T5" s="71"/>
      <c r="U5" s="24"/>
      <c r="V5" s="24"/>
      <c r="W5" s="24"/>
    </row>
    <row r="6" spans="1:23">
      <c r="A6" s="58" t="s">
        <v>20</v>
      </c>
      <c r="B6" s="58"/>
      <c r="C6" s="59"/>
      <c r="D6" s="56" t="s">
        <v>0</v>
      </c>
      <c r="E6" s="63"/>
      <c r="F6" s="63"/>
      <c r="G6" s="57"/>
      <c r="H6" s="56" t="s">
        <v>33</v>
      </c>
      <c r="I6" s="63"/>
      <c r="J6" s="63"/>
      <c r="K6" s="57"/>
      <c r="L6" s="56" t="s">
        <v>8</v>
      </c>
      <c r="M6" s="63"/>
      <c r="N6" s="63"/>
      <c r="O6" s="57"/>
      <c r="P6" s="56" t="s">
        <v>35</v>
      </c>
      <c r="Q6" s="63"/>
      <c r="R6" s="63"/>
      <c r="S6" s="73"/>
      <c r="T6" s="71"/>
      <c r="U6" s="24"/>
      <c r="V6" s="24"/>
      <c r="W6" s="24"/>
    </row>
    <row r="7" spans="1:23">
      <c r="A7" s="58" t="s">
        <v>21</v>
      </c>
      <c r="B7" s="58"/>
      <c r="C7" s="59"/>
      <c r="D7" s="64" t="s">
        <v>4</v>
      </c>
      <c r="E7" s="66"/>
      <c r="F7" s="67" t="s">
        <v>5</v>
      </c>
      <c r="G7" s="68"/>
      <c r="H7" s="64" t="s">
        <v>4</v>
      </c>
      <c r="I7" s="66"/>
      <c r="J7" s="67" t="s">
        <v>5</v>
      </c>
      <c r="K7" s="68"/>
      <c r="L7" s="64" t="s">
        <v>4</v>
      </c>
      <c r="M7" s="66"/>
      <c r="N7" s="67" t="s">
        <v>5</v>
      </c>
      <c r="O7" s="68"/>
      <c r="P7" s="64" t="s">
        <v>4</v>
      </c>
      <c r="Q7" s="66"/>
      <c r="R7" s="67" t="s">
        <v>5</v>
      </c>
      <c r="S7" s="74"/>
      <c r="T7" s="71"/>
      <c r="U7" s="24"/>
      <c r="V7" s="24"/>
      <c r="W7" s="24"/>
    </row>
    <row r="8" spans="1:23" s="5" customFormat="1">
      <c r="A8" s="60"/>
      <c r="B8" s="61"/>
      <c r="C8" s="62"/>
      <c r="D8" s="56" t="s">
        <v>1</v>
      </c>
      <c r="E8" s="57"/>
      <c r="F8" s="60" t="s">
        <v>2</v>
      </c>
      <c r="G8" s="57"/>
      <c r="H8" s="56" t="s">
        <v>1</v>
      </c>
      <c r="I8" s="57"/>
      <c r="J8" s="60" t="s">
        <v>2</v>
      </c>
      <c r="K8" s="57"/>
      <c r="L8" s="56" t="s">
        <v>1</v>
      </c>
      <c r="M8" s="57"/>
      <c r="N8" s="60" t="s">
        <v>2</v>
      </c>
      <c r="O8" s="57"/>
      <c r="P8" s="56" t="s">
        <v>1</v>
      </c>
      <c r="Q8" s="57"/>
      <c r="R8" s="60" t="s">
        <v>2</v>
      </c>
      <c r="S8" s="73"/>
      <c r="T8" s="71"/>
      <c r="U8" s="24"/>
      <c r="V8" s="24"/>
      <c r="W8" s="24"/>
    </row>
    <row r="9" spans="1:23" ht="5.0999999999999996" customHeight="1">
      <c r="A9" s="5"/>
      <c r="B9" s="5"/>
      <c r="C9" s="47"/>
      <c r="D9" s="48"/>
      <c r="E9" s="48"/>
      <c r="F9" s="48"/>
      <c r="G9" s="48"/>
      <c r="H9" s="48"/>
      <c r="I9" s="49"/>
      <c r="J9" s="48"/>
      <c r="K9" s="49"/>
      <c r="L9" s="48"/>
      <c r="M9" s="49"/>
      <c r="N9" s="48"/>
      <c r="O9" s="49"/>
      <c r="P9" s="48"/>
      <c r="Q9" s="49"/>
      <c r="R9" s="48"/>
      <c r="S9" s="49"/>
      <c r="T9" s="71"/>
      <c r="V9" s="6"/>
    </row>
    <row r="10" spans="1:23" s="23" customFormat="1" ht="30" customHeight="1">
      <c r="A10" s="1" t="s">
        <v>25</v>
      </c>
      <c r="B10" s="2"/>
      <c r="C10" s="2"/>
      <c r="D10" s="51">
        <f>SUM(D11:D22)</f>
        <v>104635</v>
      </c>
      <c r="E10" s="52"/>
      <c r="F10" s="52">
        <f>SUM(F11:F22)</f>
        <v>1853476.1375000002</v>
      </c>
      <c r="G10" s="52"/>
      <c r="H10" s="52">
        <f>SUM(H11:H22)</f>
        <v>75580</v>
      </c>
      <c r="I10" s="52"/>
      <c r="J10" s="53">
        <f>SUM(J11:J22)</f>
        <v>1290541.9850000001</v>
      </c>
      <c r="K10" s="52"/>
      <c r="L10" s="53">
        <f>SUM(L11:L22)</f>
        <v>1017</v>
      </c>
      <c r="M10" s="52"/>
      <c r="N10" s="53">
        <v>1067</v>
      </c>
      <c r="O10" s="52"/>
      <c r="P10" s="53">
        <f>SUM(P11:P22)</f>
        <v>124</v>
      </c>
      <c r="Q10" s="52"/>
      <c r="R10" s="53">
        <f>SUM(R11:R22)</f>
        <v>225.53749999999997</v>
      </c>
      <c r="S10" s="14"/>
      <c r="T10" s="71"/>
      <c r="U10" s="7"/>
      <c r="V10" s="11"/>
      <c r="W10" s="11"/>
    </row>
    <row r="11" spans="1:23" ht="20.100000000000001" customHeight="1">
      <c r="A11" s="5"/>
      <c r="B11" s="17" t="s">
        <v>36</v>
      </c>
      <c r="C11" s="18" t="s">
        <v>48</v>
      </c>
      <c r="D11" s="26">
        <v>16655</v>
      </c>
      <c r="E11" s="54"/>
      <c r="F11" s="27">
        <v>258765.8725</v>
      </c>
      <c r="G11" s="54"/>
      <c r="H11" s="27">
        <v>13692</v>
      </c>
      <c r="I11" s="54"/>
      <c r="J11" s="27">
        <v>207118.64499999999</v>
      </c>
      <c r="K11" s="54"/>
      <c r="L11" s="27">
        <v>147</v>
      </c>
      <c r="M11" s="54"/>
      <c r="N11" s="27">
        <v>179.10499999999999</v>
      </c>
      <c r="O11" s="54"/>
      <c r="P11" s="27">
        <v>41</v>
      </c>
      <c r="Q11" s="54"/>
      <c r="R11" s="27">
        <v>32.695</v>
      </c>
      <c r="S11" s="15"/>
      <c r="T11" s="71"/>
      <c r="U11" s="4"/>
      <c r="V11" s="3"/>
      <c r="W11" s="22"/>
    </row>
    <row r="12" spans="1:23" ht="20.100000000000001" customHeight="1">
      <c r="A12" s="5"/>
      <c r="B12" s="17" t="s">
        <v>37</v>
      </c>
      <c r="C12" s="18" t="s">
        <v>49</v>
      </c>
      <c r="D12" s="26">
        <v>8533</v>
      </c>
      <c r="E12" s="54"/>
      <c r="F12" s="27">
        <v>201036.51250000001</v>
      </c>
      <c r="G12" s="54"/>
      <c r="H12" s="27">
        <v>6325</v>
      </c>
      <c r="I12" s="54"/>
      <c r="J12" s="27">
        <v>141139.005</v>
      </c>
      <c r="K12" s="54"/>
      <c r="L12" s="27">
        <v>53</v>
      </c>
      <c r="M12" s="54"/>
      <c r="N12" s="27">
        <v>42.2</v>
      </c>
      <c r="O12" s="54"/>
      <c r="P12" s="27">
        <v>2</v>
      </c>
      <c r="Q12" s="54"/>
      <c r="R12" s="27">
        <v>3</v>
      </c>
      <c r="S12" s="15"/>
      <c r="T12" s="71"/>
      <c r="U12" s="3"/>
      <c r="V12" s="3"/>
      <c r="W12" s="22"/>
    </row>
    <row r="13" spans="1:23" ht="20.100000000000001" customHeight="1">
      <c r="A13" s="5"/>
      <c r="B13" s="17" t="s">
        <v>38</v>
      </c>
      <c r="C13" s="18" t="s">
        <v>50</v>
      </c>
      <c r="D13" s="26">
        <v>8841</v>
      </c>
      <c r="E13" s="54"/>
      <c r="F13" s="27">
        <v>143423.02249999999</v>
      </c>
      <c r="G13" s="54"/>
      <c r="H13" s="27">
        <v>6645</v>
      </c>
      <c r="I13" s="54"/>
      <c r="J13" s="27">
        <v>103643.19</v>
      </c>
      <c r="K13" s="54"/>
      <c r="L13" s="27">
        <v>118</v>
      </c>
      <c r="M13" s="54"/>
      <c r="N13" s="27">
        <v>137.91999999999999</v>
      </c>
      <c r="O13" s="54"/>
      <c r="P13" s="27">
        <v>26</v>
      </c>
      <c r="Q13" s="54"/>
      <c r="R13" s="27">
        <v>74.47</v>
      </c>
      <c r="S13" s="15"/>
      <c r="T13" s="71"/>
      <c r="U13" s="4"/>
      <c r="V13" s="4"/>
    </row>
    <row r="14" spans="1:23" ht="20.100000000000001" customHeight="1">
      <c r="A14" s="5"/>
      <c r="B14" s="17" t="s">
        <v>39</v>
      </c>
      <c r="C14" s="18" t="s">
        <v>51</v>
      </c>
      <c r="D14" s="26">
        <v>5027</v>
      </c>
      <c r="E14" s="54"/>
      <c r="F14" s="27">
        <v>87281.112500000003</v>
      </c>
      <c r="G14" s="54"/>
      <c r="H14" s="27">
        <v>3318</v>
      </c>
      <c r="I14" s="54"/>
      <c r="J14" s="27">
        <v>55078.857499999998</v>
      </c>
      <c r="K14" s="54"/>
      <c r="L14" s="27">
        <v>64</v>
      </c>
      <c r="M14" s="54"/>
      <c r="N14" s="27">
        <v>53.475000000000001</v>
      </c>
      <c r="O14" s="54"/>
      <c r="P14" s="27">
        <v>5</v>
      </c>
      <c r="Q14" s="54"/>
      <c r="R14" s="27">
        <v>4.75</v>
      </c>
      <c r="S14" s="15"/>
      <c r="T14" s="71"/>
      <c r="U14" s="4"/>
      <c r="V14" s="4"/>
    </row>
    <row r="15" spans="1:23" ht="20.100000000000001" customHeight="1">
      <c r="A15" s="5"/>
      <c r="B15" s="17" t="s">
        <v>40</v>
      </c>
      <c r="C15" s="18" t="s">
        <v>34</v>
      </c>
      <c r="D15" s="26">
        <v>10947</v>
      </c>
      <c r="E15" s="54"/>
      <c r="F15" s="27">
        <v>115255.8625</v>
      </c>
      <c r="G15" s="54"/>
      <c r="H15" s="27">
        <v>7381</v>
      </c>
      <c r="I15" s="54"/>
      <c r="J15" s="27">
        <v>71526.679999999993</v>
      </c>
      <c r="K15" s="54"/>
      <c r="L15" s="27">
        <v>218</v>
      </c>
      <c r="M15" s="54"/>
      <c r="N15" s="27">
        <v>198</v>
      </c>
      <c r="O15" s="54"/>
      <c r="P15" s="27">
        <v>12</v>
      </c>
      <c r="Q15" s="54"/>
      <c r="R15" s="27">
        <v>25.6325</v>
      </c>
      <c r="S15" s="15"/>
      <c r="T15" s="71"/>
      <c r="U15" s="4"/>
      <c r="V15" s="4"/>
    </row>
    <row r="16" spans="1:23" s="5" customFormat="1" ht="20.100000000000001" customHeight="1">
      <c r="B16" s="17" t="s">
        <v>41</v>
      </c>
      <c r="C16" s="18" t="s">
        <v>52</v>
      </c>
      <c r="D16" s="26">
        <v>7046</v>
      </c>
      <c r="E16" s="25"/>
      <c r="F16" s="27">
        <v>110194.6375</v>
      </c>
      <c r="G16" s="25"/>
      <c r="H16" s="27">
        <v>3532</v>
      </c>
      <c r="I16" s="25"/>
      <c r="J16" s="27">
        <v>48528.272499999999</v>
      </c>
      <c r="K16" s="25"/>
      <c r="L16" s="27">
        <v>82</v>
      </c>
      <c r="M16" s="25"/>
      <c r="N16" s="27">
        <v>57.572499999999998</v>
      </c>
      <c r="O16" s="25"/>
      <c r="P16" s="27">
        <v>8</v>
      </c>
      <c r="Q16" s="25"/>
      <c r="R16" s="27">
        <v>14.45</v>
      </c>
      <c r="S16" s="16"/>
      <c r="T16" s="71"/>
    </row>
    <row r="17" spans="1:24" ht="20.100000000000001" customHeight="1">
      <c r="B17" s="17" t="s">
        <v>42</v>
      </c>
      <c r="C17" s="19" t="s">
        <v>53</v>
      </c>
      <c r="D17" s="26">
        <v>12857</v>
      </c>
      <c r="E17" s="25"/>
      <c r="F17" s="27">
        <v>180775.9975</v>
      </c>
      <c r="G17" s="25"/>
      <c r="H17" s="27">
        <v>8515</v>
      </c>
      <c r="I17" s="25"/>
      <c r="J17" s="27">
        <v>111884.495</v>
      </c>
      <c r="K17" s="25"/>
      <c r="L17" s="27">
        <v>104</v>
      </c>
      <c r="M17" s="25"/>
      <c r="N17" s="27">
        <v>122.21250000000001</v>
      </c>
      <c r="O17" s="25"/>
      <c r="P17" s="27">
        <v>13</v>
      </c>
      <c r="Q17" s="25"/>
      <c r="R17" s="27">
        <v>34.274999999999999</v>
      </c>
      <c r="S17" s="16"/>
      <c r="T17" s="71"/>
    </row>
    <row r="18" spans="1:24" ht="20.100000000000001" customHeight="1">
      <c r="B18" s="17" t="s">
        <v>43</v>
      </c>
      <c r="C18" s="19" t="s">
        <v>54</v>
      </c>
      <c r="D18" s="26">
        <v>11756</v>
      </c>
      <c r="E18" s="25"/>
      <c r="F18" s="27">
        <v>278513.05249999999</v>
      </c>
      <c r="G18" s="25"/>
      <c r="H18" s="27">
        <v>9156</v>
      </c>
      <c r="I18" s="25"/>
      <c r="J18" s="27">
        <v>209474.41</v>
      </c>
      <c r="K18" s="25"/>
      <c r="L18" s="27">
        <v>41</v>
      </c>
      <c r="M18" s="25"/>
      <c r="N18" s="27">
        <v>44.747500000000002</v>
      </c>
      <c r="O18" s="25"/>
      <c r="P18" s="27">
        <v>10</v>
      </c>
      <c r="Q18" s="25"/>
      <c r="R18" s="27">
        <v>17.015000000000001</v>
      </c>
      <c r="S18" s="16"/>
      <c r="T18" s="71"/>
    </row>
    <row r="19" spans="1:24" ht="20.100000000000001" customHeight="1">
      <c r="B19" s="17" t="s">
        <v>44</v>
      </c>
      <c r="C19" s="19" t="s">
        <v>55</v>
      </c>
      <c r="D19" s="26">
        <v>6955</v>
      </c>
      <c r="E19" s="25"/>
      <c r="F19" s="27">
        <v>123913.1675</v>
      </c>
      <c r="G19" s="25"/>
      <c r="H19" s="27">
        <v>4370</v>
      </c>
      <c r="I19" s="25"/>
      <c r="J19" s="27">
        <v>71604.982499999998</v>
      </c>
      <c r="K19" s="25"/>
      <c r="L19" s="27">
        <v>113</v>
      </c>
      <c r="M19" s="25"/>
      <c r="N19" s="27">
        <v>172.32249999999999</v>
      </c>
      <c r="O19" s="25"/>
      <c r="P19" s="27">
        <v>4</v>
      </c>
      <c r="Q19" s="25"/>
      <c r="R19" s="27">
        <v>15.5</v>
      </c>
      <c r="S19" s="16"/>
      <c r="T19" s="71"/>
    </row>
    <row r="20" spans="1:24" ht="20.100000000000001" customHeight="1">
      <c r="B20" s="17" t="s">
        <v>45</v>
      </c>
      <c r="C20" s="19" t="s">
        <v>56</v>
      </c>
      <c r="D20" s="26">
        <v>9398</v>
      </c>
      <c r="E20" s="25"/>
      <c r="F20" s="27">
        <v>190709.26</v>
      </c>
      <c r="G20" s="25"/>
      <c r="H20" s="27">
        <v>7629</v>
      </c>
      <c r="I20" s="25"/>
      <c r="J20" s="27">
        <v>150557.11749999999</v>
      </c>
      <c r="K20" s="25"/>
      <c r="L20" s="27">
        <v>29</v>
      </c>
      <c r="M20" s="25"/>
      <c r="N20" s="27">
        <v>16.072500000000002</v>
      </c>
      <c r="O20" s="25"/>
      <c r="P20" s="27">
        <v>2</v>
      </c>
      <c r="Q20" s="25"/>
      <c r="R20" s="27">
        <v>1.5</v>
      </c>
      <c r="S20" s="16"/>
      <c r="T20" s="71"/>
    </row>
    <row r="21" spans="1:24" ht="20.100000000000001" customHeight="1">
      <c r="B21" s="17" t="s">
        <v>46</v>
      </c>
      <c r="C21" s="19" t="s">
        <v>57</v>
      </c>
      <c r="D21" s="26">
        <v>3759</v>
      </c>
      <c r="E21" s="25"/>
      <c r="F21" s="27">
        <v>107504.79</v>
      </c>
      <c r="G21" s="25"/>
      <c r="H21" s="27">
        <v>3160</v>
      </c>
      <c r="I21" s="25"/>
      <c r="J21" s="27">
        <v>87953.600000000006</v>
      </c>
      <c r="K21" s="25"/>
      <c r="L21" s="27">
        <v>30</v>
      </c>
      <c r="M21" s="25"/>
      <c r="N21" s="27">
        <v>29.477499999999999</v>
      </c>
      <c r="O21" s="25"/>
      <c r="P21" s="27">
        <v>1</v>
      </c>
      <c r="Q21" s="25"/>
      <c r="R21" s="27">
        <v>2.25</v>
      </c>
      <c r="S21" s="16"/>
      <c r="T21" s="71"/>
    </row>
    <row r="22" spans="1:24" ht="20.100000000000001" customHeight="1">
      <c r="A22" s="5"/>
      <c r="B22" s="17" t="s">
        <v>47</v>
      </c>
      <c r="C22" s="19" t="s">
        <v>58</v>
      </c>
      <c r="D22" s="26">
        <v>2861</v>
      </c>
      <c r="E22" s="25"/>
      <c r="F22" s="27">
        <v>56102.85</v>
      </c>
      <c r="G22" s="25"/>
      <c r="H22" s="27">
        <v>1857</v>
      </c>
      <c r="I22" s="25"/>
      <c r="J22" s="27">
        <v>32032.73</v>
      </c>
      <c r="K22" s="25"/>
      <c r="L22" s="27">
        <v>18</v>
      </c>
      <c r="M22" s="25"/>
      <c r="N22" s="27">
        <v>15.2</v>
      </c>
      <c r="O22" s="25"/>
      <c r="P22" s="27">
        <v>0</v>
      </c>
      <c r="Q22" s="25"/>
      <c r="R22" s="27">
        <v>0</v>
      </c>
      <c r="S22" s="16"/>
      <c r="T22" s="71"/>
    </row>
    <row r="23" spans="1:24" s="5" customFormat="1" ht="5.0999999999999996" customHeight="1">
      <c r="A23" s="13"/>
      <c r="B23" s="13"/>
      <c r="C23" s="13"/>
      <c r="D23" s="37"/>
      <c r="E23" s="13"/>
      <c r="F23" s="13"/>
      <c r="G23" s="13"/>
      <c r="H23" s="13"/>
      <c r="I23" s="13"/>
      <c r="J23" s="13"/>
      <c r="K23" s="13"/>
      <c r="L23" s="13"/>
      <c r="M23" s="50"/>
      <c r="N23" s="50"/>
      <c r="O23" s="13"/>
      <c r="P23" s="13"/>
      <c r="Q23" s="13"/>
      <c r="R23" s="13"/>
      <c r="S23" s="13"/>
      <c r="T23" s="71"/>
    </row>
    <row r="24" spans="1:24">
      <c r="C24" s="5"/>
      <c r="D24" s="5"/>
      <c r="E24" s="5"/>
      <c r="F24" s="5"/>
      <c r="G24" s="5"/>
      <c r="H24" s="5"/>
      <c r="I24" s="5"/>
      <c r="J24" s="5"/>
      <c r="K24" s="5"/>
      <c r="L24" s="5"/>
      <c r="M24" s="22"/>
      <c r="N24" s="22"/>
      <c r="O24" s="5"/>
      <c r="P24" s="5"/>
      <c r="Q24" s="5"/>
      <c r="R24" s="5"/>
      <c r="T24" s="71"/>
    </row>
    <row r="25" spans="1:24">
      <c r="C25" s="5"/>
      <c r="D25" s="5"/>
      <c r="E25" s="5"/>
      <c r="F25" s="5"/>
      <c r="G25" s="5"/>
      <c r="H25" s="5"/>
      <c r="I25" s="5"/>
      <c r="J25" s="5"/>
      <c r="K25" s="5"/>
      <c r="L25" s="5"/>
      <c r="M25" s="22"/>
      <c r="N25" s="22"/>
      <c r="O25" s="5"/>
      <c r="P25" s="5"/>
      <c r="Q25" s="5"/>
      <c r="R25" s="5"/>
      <c r="T25" s="71"/>
    </row>
    <row r="26" spans="1:24">
      <c r="C26" s="5"/>
      <c r="D26" s="5"/>
      <c r="E26" s="5"/>
      <c r="F26" s="5"/>
      <c r="G26" s="5"/>
      <c r="H26" s="5"/>
      <c r="I26" s="5"/>
      <c r="J26" s="5"/>
      <c r="K26" s="5"/>
      <c r="L26" s="5"/>
      <c r="M26" s="22"/>
      <c r="N26" s="22"/>
      <c r="O26" s="5"/>
      <c r="P26" s="5"/>
      <c r="Q26" s="5"/>
      <c r="R26" s="5"/>
      <c r="T26" s="71"/>
    </row>
    <row r="27" spans="1:24">
      <c r="C27" s="5"/>
      <c r="D27" s="5"/>
      <c r="E27" s="5"/>
      <c r="F27" s="5"/>
      <c r="G27" s="5"/>
      <c r="H27" s="5"/>
      <c r="I27" s="5"/>
      <c r="J27" s="5"/>
      <c r="K27" s="5"/>
      <c r="L27" s="5"/>
      <c r="M27" s="22"/>
      <c r="N27" s="22"/>
      <c r="O27" s="5"/>
      <c r="P27" s="5"/>
      <c r="Q27" s="5"/>
      <c r="R27" s="5"/>
      <c r="T27" s="71"/>
    </row>
    <row r="28" spans="1:24">
      <c r="C28" s="5"/>
      <c r="D28" s="5"/>
      <c r="E28" s="5"/>
      <c r="F28" s="5"/>
      <c r="G28" s="5"/>
      <c r="H28" s="5"/>
      <c r="I28" s="5"/>
      <c r="J28" s="5"/>
      <c r="K28" s="5"/>
      <c r="L28" s="5"/>
      <c r="M28" s="22"/>
      <c r="N28" s="22"/>
      <c r="O28" s="5"/>
      <c r="P28" s="5"/>
      <c r="Q28" s="5"/>
      <c r="R28" s="5"/>
      <c r="T28" s="71"/>
      <c r="X28" s="8"/>
    </row>
    <row r="29" spans="1:24">
      <c r="C29" s="5"/>
      <c r="D29" s="5"/>
      <c r="E29" s="5"/>
      <c r="F29" s="5"/>
      <c r="G29" s="5"/>
      <c r="H29" s="5"/>
      <c r="I29" s="5"/>
      <c r="J29" s="5"/>
      <c r="K29" s="5"/>
      <c r="L29" s="5"/>
      <c r="M29" s="22"/>
      <c r="N29" s="22"/>
      <c r="O29" s="5"/>
      <c r="P29" s="5"/>
      <c r="Q29" s="5"/>
      <c r="R29" s="5"/>
      <c r="T29" s="71"/>
    </row>
    <row r="30" spans="1:24">
      <c r="C30" s="5"/>
      <c r="D30" s="5"/>
      <c r="E30" s="5"/>
      <c r="F30" s="5"/>
      <c r="G30" s="5"/>
      <c r="H30" s="5"/>
      <c r="I30" s="5"/>
      <c r="J30" s="5"/>
      <c r="K30" s="5"/>
      <c r="L30" s="5"/>
      <c r="M30" s="22"/>
      <c r="N30" s="22"/>
      <c r="O30" s="5"/>
      <c r="P30" s="5"/>
      <c r="Q30" s="5"/>
      <c r="R30" s="5"/>
      <c r="T30" s="71"/>
    </row>
    <row r="31" spans="1:24">
      <c r="C31" s="5"/>
      <c r="D31" s="5"/>
      <c r="E31" s="5"/>
      <c r="F31" s="5"/>
      <c r="G31" s="5"/>
      <c r="H31" s="5"/>
      <c r="I31" s="5"/>
      <c r="J31" s="5"/>
      <c r="K31" s="5"/>
      <c r="L31" s="5"/>
      <c r="M31" s="22"/>
      <c r="N31" s="22"/>
      <c r="O31" s="5"/>
      <c r="P31" s="5"/>
      <c r="Q31" s="5"/>
      <c r="R31" s="5"/>
    </row>
    <row r="32" spans="1:24">
      <c r="C32" s="5"/>
      <c r="D32" s="5"/>
      <c r="E32" s="5"/>
      <c r="F32" s="5"/>
      <c r="G32" s="5"/>
      <c r="H32" s="5"/>
      <c r="I32" s="5"/>
      <c r="J32" s="5"/>
      <c r="K32" s="5"/>
      <c r="L32" s="5"/>
      <c r="M32" s="22"/>
      <c r="N32" s="22"/>
      <c r="O32" s="5"/>
      <c r="P32" s="5"/>
      <c r="Q32" s="5"/>
      <c r="R32" s="5"/>
    </row>
    <row r="33" spans="13:14">
      <c r="M33" s="28"/>
      <c r="N33" s="28"/>
    </row>
    <row r="34" spans="13:14">
      <c r="M34" s="28"/>
      <c r="N34" s="28"/>
    </row>
    <row r="35" spans="13:14">
      <c r="M35" s="28"/>
      <c r="N35" s="28"/>
    </row>
    <row r="36" spans="13:14">
      <c r="M36" s="28"/>
      <c r="N36" s="28"/>
    </row>
    <row r="37" spans="13:14">
      <c r="M37" s="28"/>
      <c r="N37" s="28"/>
    </row>
    <row r="38" spans="13:14">
      <c r="M38" s="28"/>
      <c r="N38" s="28"/>
    </row>
    <row r="39" spans="13:14">
      <c r="M39" s="28"/>
      <c r="N39" s="28"/>
    </row>
    <row r="40" spans="13:14">
      <c r="M40" s="28"/>
      <c r="N40" s="28"/>
    </row>
    <row r="41" spans="13:14">
      <c r="M41" s="28"/>
      <c r="N41" s="28"/>
    </row>
    <row r="42" spans="13:14">
      <c r="M42" s="28"/>
      <c r="N42" s="28"/>
    </row>
    <row r="43" spans="13:14">
      <c r="M43" s="28"/>
      <c r="N43" s="28"/>
    </row>
    <row r="44" spans="13:14">
      <c r="M44" s="28"/>
      <c r="N44" s="28"/>
    </row>
    <row r="45" spans="13:14">
      <c r="M45" s="28"/>
      <c r="N45" s="28"/>
    </row>
    <row r="46" spans="13:14">
      <c r="M46" s="28"/>
      <c r="N46" s="28"/>
    </row>
    <row r="47" spans="13:14">
      <c r="M47" s="28"/>
      <c r="N47" s="28"/>
    </row>
    <row r="48" spans="13:14">
      <c r="M48" s="28"/>
      <c r="N48" s="28"/>
    </row>
    <row r="49" spans="13:14">
      <c r="M49" s="28"/>
      <c r="N49" s="28"/>
    </row>
    <row r="50" spans="13:14">
      <c r="M50" s="28"/>
      <c r="N50" s="28"/>
    </row>
    <row r="51" spans="13:14">
      <c r="M51" s="28"/>
      <c r="N51" s="28"/>
    </row>
    <row r="52" spans="13:14">
      <c r="M52" s="28"/>
      <c r="N52" s="28"/>
    </row>
    <row r="53" spans="13:14">
      <c r="M53" s="28"/>
      <c r="N53" s="28"/>
    </row>
    <row r="54" spans="13:14">
      <c r="M54" s="28"/>
      <c r="N54" s="28"/>
    </row>
    <row r="55" spans="13:14">
      <c r="M55" s="28"/>
      <c r="N55" s="28"/>
    </row>
    <row r="56" spans="13:14">
      <c r="M56" s="28"/>
      <c r="N56" s="28"/>
    </row>
    <row r="57" spans="13:14">
      <c r="M57" s="28"/>
      <c r="N57" s="28"/>
    </row>
    <row r="58" spans="13:14">
      <c r="M58" s="28"/>
      <c r="N58" s="28"/>
    </row>
    <row r="59" spans="13:14">
      <c r="M59" s="28"/>
      <c r="N59" s="28"/>
    </row>
    <row r="60" spans="13:14">
      <c r="M60" s="28"/>
      <c r="N60" s="28"/>
    </row>
    <row r="61" spans="13:14">
      <c r="M61" s="28"/>
      <c r="N61" s="28"/>
    </row>
    <row r="62" spans="13:14">
      <c r="M62" s="28"/>
      <c r="N62" s="28"/>
    </row>
    <row r="63" spans="13:14">
      <c r="M63" s="28"/>
      <c r="N63" s="28"/>
    </row>
    <row r="64" spans="13:14">
      <c r="M64" s="28"/>
      <c r="N64" s="28"/>
    </row>
    <row r="65" spans="13:14">
      <c r="M65" s="28"/>
      <c r="N65" s="28"/>
    </row>
  </sheetData>
  <mergeCells count="31">
    <mergeCell ref="B3:Q3"/>
    <mergeCell ref="B2:Q2"/>
    <mergeCell ref="T1:T30"/>
    <mergeCell ref="P5:S5"/>
    <mergeCell ref="P6:S6"/>
    <mergeCell ref="P7:Q7"/>
    <mergeCell ref="P8:Q8"/>
    <mergeCell ref="R7:S7"/>
    <mergeCell ref="R8:S8"/>
    <mergeCell ref="H5:K5"/>
    <mergeCell ref="H6:K6"/>
    <mergeCell ref="H7:I7"/>
    <mergeCell ref="H8:I8"/>
    <mergeCell ref="L5:O5"/>
    <mergeCell ref="L6:O6"/>
    <mergeCell ref="N7:O7"/>
    <mergeCell ref="L7:M7"/>
    <mergeCell ref="L8:M8"/>
    <mergeCell ref="N8:O8"/>
    <mergeCell ref="J7:K7"/>
    <mergeCell ref="J8:K8"/>
    <mergeCell ref="D8:E8"/>
    <mergeCell ref="A5:C5"/>
    <mergeCell ref="A6:C6"/>
    <mergeCell ref="A7:C7"/>
    <mergeCell ref="A8:C8"/>
    <mergeCell ref="D6:G6"/>
    <mergeCell ref="D5:G5"/>
    <mergeCell ref="D7:E7"/>
    <mergeCell ref="F7:G7"/>
    <mergeCell ref="F8:G8"/>
  </mergeCells>
  <printOptions horizontalCentered="1"/>
  <pageMargins left="0.3" right="0.3" top="0.6" bottom="0.3" header="0.196850393700787" footer="0.196850393700787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T42"/>
  <sheetViews>
    <sheetView showGridLines="0" defaultGridColor="0" topLeftCell="A9" colorId="12" workbookViewId="0">
      <selection activeCell="J24" sqref="J24"/>
    </sheetView>
  </sheetViews>
  <sheetFormatPr defaultColWidth="9.33203125" defaultRowHeight="21"/>
  <cols>
    <col min="1" max="1" width="3.5" style="20" customWidth="1"/>
    <col min="2" max="2" width="12.83203125" style="20" bestFit="1" customWidth="1"/>
    <col min="3" max="3" width="25.33203125" style="20" bestFit="1" customWidth="1"/>
    <col min="4" max="4" width="13.33203125" style="20" customWidth="1"/>
    <col min="5" max="5" width="1.83203125" style="20" customWidth="1"/>
    <col min="6" max="6" width="13.33203125" style="20" customWidth="1"/>
    <col min="7" max="7" width="1.83203125" style="20" customWidth="1"/>
    <col min="8" max="8" width="13.33203125" style="20" customWidth="1"/>
    <col min="9" max="9" width="1.83203125" style="20" customWidth="1"/>
    <col min="10" max="10" width="13.33203125" style="20" customWidth="1"/>
    <col min="11" max="11" width="1.83203125" style="20" customWidth="1"/>
    <col min="12" max="12" width="13.33203125" style="20" customWidth="1"/>
    <col min="13" max="13" width="1.83203125" style="20" customWidth="1"/>
    <col min="14" max="14" width="13.33203125" style="20" customWidth="1"/>
    <col min="15" max="15" width="1.83203125" style="20" customWidth="1"/>
    <col min="16" max="16" width="13.33203125" style="20" customWidth="1"/>
    <col min="17" max="17" width="1.83203125" style="20" customWidth="1"/>
    <col min="18" max="18" width="13.33203125" style="20" customWidth="1"/>
    <col min="19" max="19" width="1.83203125" style="20" customWidth="1"/>
    <col min="20" max="20" width="5.1640625" style="20" customWidth="1"/>
    <col min="21" max="16384" width="9.33203125" style="20"/>
  </cols>
  <sheetData>
    <row r="1" spans="1:20">
      <c r="Q1" s="32"/>
      <c r="T1" s="79">
        <v>45</v>
      </c>
    </row>
    <row r="2" spans="1:20">
      <c r="B2" s="69" t="s">
        <v>23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S2" s="10" t="s">
        <v>29</v>
      </c>
      <c r="T2" s="79"/>
    </row>
    <row r="3" spans="1:20">
      <c r="B3" s="69" t="s">
        <v>26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S3" s="10" t="s">
        <v>59</v>
      </c>
      <c r="T3" s="79"/>
    </row>
    <row r="4" spans="1:20" s="5" customFormat="1" ht="5.0999999999999996" customHeight="1">
      <c r="O4" s="6"/>
      <c r="T4" s="79"/>
    </row>
    <row r="5" spans="1:20" s="5" customFormat="1" ht="18.75">
      <c r="A5" s="85"/>
      <c r="B5" s="85"/>
      <c r="C5" s="85"/>
      <c r="D5" s="33"/>
      <c r="E5" s="34"/>
      <c r="F5" s="34"/>
      <c r="G5" s="34"/>
      <c r="H5" s="33"/>
      <c r="I5" s="34"/>
      <c r="J5" s="34"/>
      <c r="K5" s="34"/>
      <c r="L5" s="33"/>
      <c r="M5" s="34"/>
      <c r="N5" s="34"/>
      <c r="O5" s="34"/>
      <c r="P5" s="75" t="s">
        <v>16</v>
      </c>
      <c r="Q5" s="76"/>
      <c r="R5" s="76"/>
      <c r="S5" s="76"/>
      <c r="T5" s="79"/>
    </row>
    <row r="6" spans="1:20" s="5" customFormat="1" ht="18.75">
      <c r="A6" s="58"/>
      <c r="B6" s="58"/>
      <c r="C6" s="58"/>
      <c r="D6" s="77" t="s">
        <v>11</v>
      </c>
      <c r="E6" s="78"/>
      <c r="F6" s="78"/>
      <c r="G6" s="78"/>
      <c r="H6" s="77" t="s">
        <v>11</v>
      </c>
      <c r="I6" s="78"/>
      <c r="J6" s="78"/>
      <c r="K6" s="78"/>
      <c r="L6" s="77" t="s">
        <v>13</v>
      </c>
      <c r="M6" s="78"/>
      <c r="N6" s="78"/>
      <c r="O6" s="78"/>
      <c r="P6" s="77" t="s">
        <v>17</v>
      </c>
      <c r="Q6" s="78"/>
      <c r="R6" s="78"/>
      <c r="S6" s="78"/>
      <c r="T6" s="79"/>
    </row>
    <row r="7" spans="1:20" s="5" customFormat="1" ht="18.75">
      <c r="A7" s="58"/>
      <c r="B7" s="58"/>
      <c r="C7" s="58"/>
      <c r="D7" s="77" t="s">
        <v>12</v>
      </c>
      <c r="E7" s="78"/>
      <c r="F7" s="78"/>
      <c r="G7" s="78"/>
      <c r="H7" s="77" t="s">
        <v>6</v>
      </c>
      <c r="I7" s="78"/>
      <c r="J7" s="78"/>
      <c r="K7" s="78"/>
      <c r="L7" s="77" t="s">
        <v>6</v>
      </c>
      <c r="M7" s="78"/>
      <c r="N7" s="78"/>
      <c r="O7" s="78"/>
      <c r="P7" s="77" t="s">
        <v>6</v>
      </c>
      <c r="Q7" s="78"/>
      <c r="R7" s="78"/>
      <c r="S7" s="78"/>
      <c r="T7" s="79"/>
    </row>
    <row r="8" spans="1:20" s="5" customFormat="1" ht="18.75">
      <c r="A8" s="58" t="s">
        <v>20</v>
      </c>
      <c r="B8" s="58"/>
      <c r="C8" s="58"/>
      <c r="D8" s="77" t="s">
        <v>9</v>
      </c>
      <c r="E8" s="78"/>
      <c r="F8" s="78"/>
      <c r="G8" s="78"/>
      <c r="H8" s="77" t="s">
        <v>14</v>
      </c>
      <c r="I8" s="78"/>
      <c r="J8" s="78"/>
      <c r="K8" s="78"/>
      <c r="L8" s="77" t="s">
        <v>15</v>
      </c>
      <c r="M8" s="78"/>
      <c r="N8" s="78"/>
      <c r="O8" s="78"/>
      <c r="P8" s="77" t="s">
        <v>18</v>
      </c>
      <c r="Q8" s="78"/>
      <c r="R8" s="78"/>
      <c r="S8" s="78"/>
      <c r="T8" s="79"/>
    </row>
    <row r="9" spans="1:20" s="5" customFormat="1" ht="18.75">
      <c r="A9" s="58" t="s">
        <v>21</v>
      </c>
      <c r="B9" s="58"/>
      <c r="C9" s="58"/>
      <c r="D9" s="77" t="s">
        <v>10</v>
      </c>
      <c r="E9" s="78"/>
      <c r="F9" s="78"/>
      <c r="G9" s="78"/>
      <c r="H9" s="77" t="s">
        <v>31</v>
      </c>
      <c r="I9" s="78"/>
      <c r="J9" s="78"/>
      <c r="K9" s="78"/>
      <c r="L9" s="77" t="s">
        <v>32</v>
      </c>
      <c r="M9" s="78"/>
      <c r="N9" s="78"/>
      <c r="O9" s="78"/>
      <c r="P9" s="77" t="s">
        <v>19</v>
      </c>
      <c r="Q9" s="78"/>
      <c r="R9" s="78"/>
      <c r="S9" s="78"/>
      <c r="T9" s="79"/>
    </row>
    <row r="10" spans="1:20" s="5" customFormat="1" ht="18.75">
      <c r="A10" s="58"/>
      <c r="B10" s="58"/>
      <c r="C10" s="58"/>
      <c r="D10" s="35"/>
      <c r="E10" s="36"/>
      <c r="F10" s="36"/>
      <c r="G10" s="36"/>
      <c r="H10" s="77"/>
      <c r="I10" s="78"/>
      <c r="J10" s="78"/>
      <c r="K10" s="78"/>
      <c r="L10" s="77"/>
      <c r="M10" s="78"/>
      <c r="N10" s="78"/>
      <c r="O10" s="78"/>
      <c r="P10" s="77" t="s">
        <v>30</v>
      </c>
      <c r="Q10" s="78"/>
      <c r="R10" s="78"/>
      <c r="S10" s="78"/>
      <c r="T10" s="79"/>
    </row>
    <row r="11" spans="1:20" s="5" customFormat="1" ht="18.75">
      <c r="A11" s="58"/>
      <c r="B11" s="58"/>
      <c r="C11" s="58"/>
      <c r="D11" s="75" t="s">
        <v>4</v>
      </c>
      <c r="E11" s="76"/>
      <c r="F11" s="75" t="s">
        <v>5</v>
      </c>
      <c r="G11" s="82"/>
      <c r="H11" s="75" t="s">
        <v>4</v>
      </c>
      <c r="I11" s="76"/>
      <c r="J11" s="75" t="s">
        <v>5</v>
      </c>
      <c r="K11" s="82"/>
      <c r="L11" s="75" t="s">
        <v>4</v>
      </c>
      <c r="M11" s="76"/>
      <c r="N11" s="75" t="s">
        <v>5</v>
      </c>
      <c r="O11" s="82"/>
      <c r="P11" s="75" t="s">
        <v>4</v>
      </c>
      <c r="Q11" s="76"/>
      <c r="R11" s="75" t="s">
        <v>5</v>
      </c>
      <c r="S11" s="76"/>
      <c r="T11" s="79"/>
    </row>
    <row r="12" spans="1:20" s="2" customFormat="1" ht="18.75">
      <c r="A12" s="84"/>
      <c r="B12" s="84"/>
      <c r="C12" s="84"/>
      <c r="D12" s="80" t="s">
        <v>1</v>
      </c>
      <c r="E12" s="81"/>
      <c r="F12" s="80" t="s">
        <v>2</v>
      </c>
      <c r="G12" s="83"/>
      <c r="H12" s="80" t="s">
        <v>1</v>
      </c>
      <c r="I12" s="81"/>
      <c r="J12" s="80" t="s">
        <v>2</v>
      </c>
      <c r="K12" s="83"/>
      <c r="L12" s="80" t="s">
        <v>1</v>
      </c>
      <c r="M12" s="81"/>
      <c r="N12" s="80" t="s">
        <v>2</v>
      </c>
      <c r="O12" s="83"/>
      <c r="P12" s="80" t="s">
        <v>1</v>
      </c>
      <c r="Q12" s="81"/>
      <c r="R12" s="80" t="s">
        <v>2</v>
      </c>
      <c r="S12" s="81"/>
      <c r="T12" s="79"/>
    </row>
    <row r="13" spans="1:20" s="5" customFormat="1" ht="5.0999999999999996" customHeight="1"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22"/>
      <c r="T13" s="79"/>
    </row>
    <row r="14" spans="1:20" s="5" customFormat="1" ht="30" customHeight="1">
      <c r="A14" s="2" t="s">
        <v>25</v>
      </c>
      <c r="B14" s="2"/>
      <c r="C14" s="2"/>
      <c r="D14" s="53">
        <f>SUM(D15:D26)</f>
        <v>23477</v>
      </c>
      <c r="E14" s="55"/>
      <c r="F14" s="53">
        <f>SUM(F15:F26)</f>
        <v>451763.56249999994</v>
      </c>
      <c r="G14" s="55"/>
      <c r="H14" s="53">
        <f>SUM(H15:H26)</f>
        <v>2515</v>
      </c>
      <c r="I14" s="55"/>
      <c r="J14" s="53">
        <v>61073</v>
      </c>
      <c r="K14" s="55"/>
      <c r="L14" s="53">
        <f>SUM(L15:L26)</f>
        <v>42</v>
      </c>
      <c r="M14" s="55"/>
      <c r="N14" s="53">
        <f>SUM(N15:N26)</f>
        <v>151.80250000000001</v>
      </c>
      <c r="O14" s="55"/>
      <c r="P14" s="53">
        <f>SUM(P15:P26)</f>
        <v>1880</v>
      </c>
      <c r="Q14" s="55"/>
      <c r="R14" s="53">
        <f>SUM(R15:R26)</f>
        <v>48653.827499999999</v>
      </c>
      <c r="S14" s="38"/>
      <c r="T14" s="79"/>
    </row>
    <row r="15" spans="1:20" s="5" customFormat="1" ht="20.100000000000001" customHeight="1">
      <c r="B15" s="17" t="s">
        <v>36</v>
      </c>
      <c r="C15" s="17" t="s">
        <v>48</v>
      </c>
      <c r="D15" s="27">
        <v>2307</v>
      </c>
      <c r="E15" s="27"/>
      <c r="F15" s="27">
        <v>39254.165000000001</v>
      </c>
      <c r="G15" s="27"/>
      <c r="H15" s="27">
        <v>310</v>
      </c>
      <c r="I15" s="27"/>
      <c r="J15" s="27">
        <v>7821.3625000000002</v>
      </c>
      <c r="K15" s="27"/>
      <c r="L15" s="27">
        <v>5</v>
      </c>
      <c r="M15" s="27"/>
      <c r="N15" s="27">
        <v>53.375</v>
      </c>
      <c r="O15" s="27"/>
      <c r="P15" s="27">
        <v>153</v>
      </c>
      <c r="Q15" s="27"/>
      <c r="R15" s="27">
        <v>4306.5249999999996</v>
      </c>
      <c r="S15" s="30"/>
      <c r="T15" s="79"/>
    </row>
    <row r="16" spans="1:20" s="5" customFormat="1" ht="20.100000000000001" customHeight="1">
      <c r="B16" s="17" t="s">
        <v>37</v>
      </c>
      <c r="C16" s="17" t="s">
        <v>49</v>
      </c>
      <c r="D16" s="27">
        <v>2040</v>
      </c>
      <c r="E16" s="27"/>
      <c r="F16" s="27">
        <v>55945.96</v>
      </c>
      <c r="G16" s="27"/>
      <c r="H16" s="27">
        <v>46</v>
      </c>
      <c r="I16" s="27"/>
      <c r="J16" s="27">
        <v>1342.65</v>
      </c>
      <c r="K16" s="27"/>
      <c r="L16" s="27">
        <v>1</v>
      </c>
      <c r="M16" s="27"/>
      <c r="N16" s="27">
        <v>0.5</v>
      </c>
      <c r="O16" s="27"/>
      <c r="P16" s="27">
        <v>66</v>
      </c>
      <c r="Q16" s="27"/>
      <c r="R16" s="27">
        <v>2563.1975000000002</v>
      </c>
      <c r="S16" s="30"/>
      <c r="T16" s="79"/>
    </row>
    <row r="17" spans="1:20" s="5" customFormat="1" ht="20.100000000000001" customHeight="1">
      <c r="B17" s="17" t="s">
        <v>38</v>
      </c>
      <c r="C17" s="17" t="s">
        <v>50</v>
      </c>
      <c r="D17" s="27">
        <v>1643</v>
      </c>
      <c r="E17" s="27"/>
      <c r="F17" s="27">
        <v>29778.07</v>
      </c>
      <c r="G17" s="27"/>
      <c r="H17" s="27">
        <v>281</v>
      </c>
      <c r="I17" s="27"/>
      <c r="J17" s="27">
        <v>6259.8575000000001</v>
      </c>
      <c r="K17" s="27"/>
      <c r="L17" s="27">
        <v>5</v>
      </c>
      <c r="M17" s="27"/>
      <c r="N17" s="27">
        <v>6.25</v>
      </c>
      <c r="O17" s="27"/>
      <c r="P17" s="27">
        <v>123</v>
      </c>
      <c r="Q17" s="27"/>
      <c r="R17" s="27">
        <v>3523.2649999999999</v>
      </c>
      <c r="S17" s="29"/>
      <c r="T17" s="79"/>
    </row>
    <row r="18" spans="1:20" s="5" customFormat="1" ht="20.100000000000001" customHeight="1">
      <c r="B18" s="17" t="s">
        <v>39</v>
      </c>
      <c r="C18" s="17" t="s">
        <v>51</v>
      </c>
      <c r="D18" s="27">
        <v>1150</v>
      </c>
      <c r="E18" s="27"/>
      <c r="F18" s="27">
        <v>20449.002499999999</v>
      </c>
      <c r="G18" s="27"/>
      <c r="H18" s="27">
        <v>262</v>
      </c>
      <c r="I18" s="27"/>
      <c r="J18" s="27">
        <v>6212.1424999999999</v>
      </c>
      <c r="K18" s="27"/>
      <c r="L18" s="27">
        <v>2</v>
      </c>
      <c r="M18" s="27"/>
      <c r="N18" s="27">
        <v>1.125</v>
      </c>
      <c r="O18" s="27"/>
      <c r="P18" s="27">
        <v>226</v>
      </c>
      <c r="Q18" s="27"/>
      <c r="R18" s="27">
        <v>5481.76</v>
      </c>
      <c r="S18" s="29"/>
      <c r="T18" s="79"/>
    </row>
    <row r="19" spans="1:20" s="5" customFormat="1" ht="20.100000000000001" customHeight="1">
      <c r="B19" s="17" t="s">
        <v>40</v>
      </c>
      <c r="C19" s="17" t="s">
        <v>34</v>
      </c>
      <c r="D19" s="27">
        <v>3042</v>
      </c>
      <c r="E19" s="27"/>
      <c r="F19" s="27">
        <v>38935.6175</v>
      </c>
      <c r="G19" s="27"/>
      <c r="H19" s="27">
        <v>127</v>
      </c>
      <c r="I19" s="27"/>
      <c r="J19" s="27">
        <v>1732.895</v>
      </c>
      <c r="K19" s="27"/>
      <c r="L19" s="27">
        <v>5</v>
      </c>
      <c r="M19" s="27"/>
      <c r="N19" s="27">
        <v>18.25</v>
      </c>
      <c r="O19" s="27"/>
      <c r="P19" s="27">
        <v>162</v>
      </c>
      <c r="Q19" s="27"/>
      <c r="R19" s="27">
        <v>2820.2</v>
      </c>
      <c r="S19" s="29"/>
      <c r="T19" s="79"/>
    </row>
    <row r="20" spans="1:20" s="5" customFormat="1" ht="20.100000000000001" customHeight="1">
      <c r="B20" s="17" t="s">
        <v>41</v>
      </c>
      <c r="C20" s="17" t="s">
        <v>52</v>
      </c>
      <c r="D20" s="27">
        <v>2768</v>
      </c>
      <c r="E20" s="25"/>
      <c r="F20" s="27">
        <v>48471.98</v>
      </c>
      <c r="G20" s="25"/>
      <c r="H20" s="27">
        <v>285</v>
      </c>
      <c r="I20" s="25"/>
      <c r="J20" s="27">
        <v>5110.1674999999996</v>
      </c>
      <c r="K20" s="25"/>
      <c r="L20" s="27">
        <v>8</v>
      </c>
      <c r="M20" s="25"/>
      <c r="N20" s="27">
        <v>31.552499999999998</v>
      </c>
      <c r="O20" s="25"/>
      <c r="P20" s="27">
        <v>363</v>
      </c>
      <c r="Q20" s="25"/>
      <c r="R20" s="27">
        <v>7980.6424999999999</v>
      </c>
      <c r="S20" s="22"/>
      <c r="T20" s="79"/>
    </row>
    <row r="21" spans="1:20" s="5" customFormat="1" ht="20.100000000000001" customHeight="1">
      <c r="B21" s="17" t="s">
        <v>42</v>
      </c>
      <c r="C21" s="31" t="s">
        <v>53</v>
      </c>
      <c r="D21" s="27">
        <v>3867</v>
      </c>
      <c r="E21" s="25"/>
      <c r="F21" s="27">
        <v>63014.872499999998</v>
      </c>
      <c r="G21" s="25"/>
      <c r="H21" s="27">
        <v>140</v>
      </c>
      <c r="I21" s="25"/>
      <c r="J21" s="27">
        <v>1949.3875</v>
      </c>
      <c r="K21" s="25"/>
      <c r="L21" s="27">
        <v>10</v>
      </c>
      <c r="M21" s="25"/>
      <c r="N21" s="27">
        <v>23.25</v>
      </c>
      <c r="O21" s="25"/>
      <c r="P21" s="27">
        <v>208</v>
      </c>
      <c r="Q21" s="25"/>
      <c r="R21" s="27">
        <v>3747.5050000000001</v>
      </c>
      <c r="T21" s="79"/>
    </row>
    <row r="22" spans="1:20" s="5" customFormat="1" ht="20.100000000000001" customHeight="1">
      <c r="B22" s="17" t="s">
        <v>43</v>
      </c>
      <c r="C22" s="31" t="s">
        <v>54</v>
      </c>
      <c r="D22" s="27">
        <v>2076</v>
      </c>
      <c r="E22" s="25"/>
      <c r="F22" s="27">
        <v>51072.807500000003</v>
      </c>
      <c r="G22" s="25"/>
      <c r="H22" s="27">
        <v>321</v>
      </c>
      <c r="I22" s="25"/>
      <c r="J22" s="27">
        <v>12256.825000000001</v>
      </c>
      <c r="K22" s="25"/>
      <c r="L22" s="27">
        <v>1</v>
      </c>
      <c r="M22" s="25"/>
      <c r="N22" s="27">
        <v>4</v>
      </c>
      <c r="O22" s="25"/>
      <c r="P22" s="27">
        <v>151</v>
      </c>
      <c r="Q22" s="25"/>
      <c r="R22" s="27">
        <v>5643.2475000000004</v>
      </c>
      <c r="T22" s="79"/>
    </row>
    <row r="23" spans="1:20" s="5" customFormat="1" ht="20.100000000000001" customHeight="1">
      <c r="B23" s="17" t="s">
        <v>44</v>
      </c>
      <c r="C23" s="31" t="s">
        <v>55</v>
      </c>
      <c r="D23" s="27">
        <v>1574</v>
      </c>
      <c r="E23" s="25"/>
      <c r="F23" s="27">
        <v>30197.965</v>
      </c>
      <c r="G23" s="25"/>
      <c r="H23" s="27">
        <v>550</v>
      </c>
      <c r="I23" s="25"/>
      <c r="J23" s="27">
        <v>12673</v>
      </c>
      <c r="K23" s="25"/>
      <c r="L23" s="27">
        <v>2</v>
      </c>
      <c r="M23" s="25"/>
      <c r="N23" s="27">
        <v>9</v>
      </c>
      <c r="O23" s="25"/>
      <c r="P23" s="27">
        <v>342</v>
      </c>
      <c r="Q23" s="25"/>
      <c r="R23" s="27">
        <v>9241.7425000000003</v>
      </c>
      <c r="T23" s="79"/>
    </row>
    <row r="24" spans="1:20" s="5" customFormat="1" ht="20.100000000000001" customHeight="1">
      <c r="B24" s="17" t="s">
        <v>45</v>
      </c>
      <c r="C24" s="31" t="s">
        <v>56</v>
      </c>
      <c r="D24" s="27">
        <v>1565</v>
      </c>
      <c r="E24" s="25"/>
      <c r="F24" s="27">
        <v>35287.352500000001</v>
      </c>
      <c r="G24" s="25"/>
      <c r="H24" s="27">
        <v>131</v>
      </c>
      <c r="I24" s="25"/>
      <c r="J24" s="27">
        <v>3399.2775000000001</v>
      </c>
      <c r="K24" s="25"/>
      <c r="L24" s="27">
        <v>1</v>
      </c>
      <c r="M24" s="25"/>
      <c r="N24" s="27">
        <v>1.5</v>
      </c>
      <c r="O24" s="25"/>
      <c r="P24" s="27">
        <v>41</v>
      </c>
      <c r="Q24" s="25"/>
      <c r="R24" s="27">
        <v>1446.44</v>
      </c>
      <c r="T24" s="79"/>
    </row>
    <row r="25" spans="1:20" s="5" customFormat="1" ht="20.100000000000001" customHeight="1">
      <c r="B25" s="17" t="s">
        <v>46</v>
      </c>
      <c r="C25" s="31" t="s">
        <v>57</v>
      </c>
      <c r="D25" s="27">
        <v>463</v>
      </c>
      <c r="E25" s="25"/>
      <c r="F25" s="27">
        <v>15406.85</v>
      </c>
      <c r="G25" s="25"/>
      <c r="H25" s="27">
        <v>62</v>
      </c>
      <c r="I25" s="25"/>
      <c r="J25" s="27">
        <v>2316.31</v>
      </c>
      <c r="K25" s="25"/>
      <c r="L25" s="27">
        <v>2</v>
      </c>
      <c r="M25" s="25"/>
      <c r="N25" s="27">
        <v>3</v>
      </c>
      <c r="O25" s="25"/>
      <c r="P25" s="27">
        <v>41</v>
      </c>
      <c r="Q25" s="25"/>
      <c r="R25" s="27">
        <v>1793.3025</v>
      </c>
      <c r="T25" s="79"/>
    </row>
    <row r="26" spans="1:20" s="5" customFormat="1" ht="20.100000000000001" customHeight="1">
      <c r="B26" s="17" t="s">
        <v>47</v>
      </c>
      <c r="C26" s="31" t="s">
        <v>58</v>
      </c>
      <c r="D26" s="27">
        <v>982</v>
      </c>
      <c r="E26" s="25"/>
      <c r="F26" s="27">
        <v>23948.92</v>
      </c>
      <c r="G26" s="25"/>
      <c r="H26" s="27">
        <v>0</v>
      </c>
      <c r="I26" s="25"/>
      <c r="J26" s="27">
        <v>0</v>
      </c>
      <c r="K26" s="25"/>
      <c r="L26" s="27">
        <v>0</v>
      </c>
      <c r="M26" s="25"/>
      <c r="N26" s="27">
        <v>0</v>
      </c>
      <c r="O26" s="25"/>
      <c r="P26" s="27">
        <v>4</v>
      </c>
      <c r="Q26" s="25"/>
      <c r="R26" s="27">
        <v>106</v>
      </c>
      <c r="T26" s="79"/>
    </row>
    <row r="27" spans="1:20" s="5" customFormat="1" ht="5.0999999999999996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42"/>
      <c r="R27" s="13"/>
      <c r="T27" s="79"/>
    </row>
    <row r="28" spans="1:20" s="5" customFormat="1" ht="18.75">
      <c r="P28" s="39"/>
      <c r="T28" s="79"/>
    </row>
    <row r="29" spans="1:20" s="5" customFormat="1" ht="18.75">
      <c r="P29" s="39"/>
      <c r="Q29" s="39"/>
      <c r="T29" s="79"/>
    </row>
    <row r="30" spans="1:20" s="5" customFormat="1" ht="18.75">
      <c r="P30" s="39"/>
      <c r="T30" s="79"/>
    </row>
    <row r="31" spans="1:20" s="5" customFormat="1" ht="18.75">
      <c r="P31" s="39"/>
      <c r="Q31" s="39"/>
    </row>
    <row r="32" spans="1:20" s="5" customFormat="1" ht="18.75">
      <c r="P32" s="39"/>
      <c r="Q32" s="39"/>
    </row>
    <row r="33" spans="1:17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40"/>
      <c r="Q33" s="40"/>
    </row>
    <row r="34" spans="1:17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40"/>
      <c r="Q34" s="40"/>
    </row>
    <row r="35" spans="1:17">
      <c r="P35" s="40"/>
      <c r="Q35" s="40"/>
    </row>
    <row r="36" spans="1:17">
      <c r="P36" s="40"/>
      <c r="Q36" s="40"/>
    </row>
    <row r="37" spans="1:17">
      <c r="P37" s="40"/>
      <c r="Q37" s="40"/>
    </row>
    <row r="38" spans="1:17">
      <c r="P38" s="40"/>
      <c r="Q38" s="40"/>
    </row>
    <row r="39" spans="1:17">
      <c r="P39" s="40"/>
      <c r="Q39" s="40"/>
    </row>
    <row r="40" spans="1:17">
      <c r="P40" s="40"/>
      <c r="Q40" s="40"/>
    </row>
    <row r="41" spans="1:17">
      <c r="P41" s="40"/>
      <c r="Q41" s="40"/>
    </row>
    <row r="42" spans="1:17">
      <c r="P42" s="40"/>
      <c r="Q42" s="40"/>
    </row>
  </sheetData>
  <mergeCells count="47">
    <mergeCell ref="B2:M2"/>
    <mergeCell ref="B3:M3"/>
    <mergeCell ref="P9:S9"/>
    <mergeCell ref="P10:S10"/>
    <mergeCell ref="P11:Q11"/>
    <mergeCell ref="R11:S11"/>
    <mergeCell ref="A9:C9"/>
    <mergeCell ref="A7:C7"/>
    <mergeCell ref="A10:C10"/>
    <mergeCell ref="A11:C11"/>
    <mergeCell ref="H6:K6"/>
    <mergeCell ref="H8:K8"/>
    <mergeCell ref="H7:K7"/>
    <mergeCell ref="L6:O6"/>
    <mergeCell ref="L8:O8"/>
    <mergeCell ref="L11:M11"/>
    <mergeCell ref="A12:C12"/>
    <mergeCell ref="A5:C5"/>
    <mergeCell ref="A6:C6"/>
    <mergeCell ref="A8:C8"/>
    <mergeCell ref="D6:G6"/>
    <mergeCell ref="D11:E11"/>
    <mergeCell ref="D7:G7"/>
    <mergeCell ref="D12:E12"/>
    <mergeCell ref="D8:G8"/>
    <mergeCell ref="D9:G9"/>
    <mergeCell ref="L7:O7"/>
    <mergeCell ref="H11:I11"/>
    <mergeCell ref="H12:I12"/>
    <mergeCell ref="F11:G11"/>
    <mergeCell ref="J11:K11"/>
    <mergeCell ref="F12:G12"/>
    <mergeCell ref="H9:K9"/>
    <mergeCell ref="L9:O9"/>
    <mergeCell ref="H10:K10"/>
    <mergeCell ref="L10:O10"/>
    <mergeCell ref="J12:K12"/>
    <mergeCell ref="L12:M12"/>
    <mergeCell ref="N11:O11"/>
    <mergeCell ref="N12:O12"/>
    <mergeCell ref="P5:S5"/>
    <mergeCell ref="P6:S6"/>
    <mergeCell ref="P7:S7"/>
    <mergeCell ref="P8:S8"/>
    <mergeCell ref="T1:T30"/>
    <mergeCell ref="P12:Q12"/>
    <mergeCell ref="R12:S12"/>
  </mergeCells>
  <printOptions horizontalCentered="1"/>
  <pageMargins left="0.3" right="0.3" top="0.6" bottom="0.3" header="0.196850393700787" footer="0.19685039370078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ตาราง 1.2</vt:lpstr>
      <vt:lpstr>ตาราง 1.2(ต่อ2)</vt:lpstr>
      <vt:lpstr>'ตาราง 1.2'!Print_Area</vt:lpstr>
      <vt:lpstr>'ตาราง 1.2(ต่อ2)'!Print_Area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table1.1(2)</dc:title>
  <dc:creator>training</dc:creator>
  <cp:lastModifiedBy>T i O i N a sajamontree</cp:lastModifiedBy>
  <cp:lastPrinted>2014-11-07T04:39:24Z</cp:lastPrinted>
  <dcterms:created xsi:type="dcterms:W3CDTF">1999-10-20T08:39:17Z</dcterms:created>
  <dcterms:modified xsi:type="dcterms:W3CDTF">2014-12-08T08:23:40Z</dcterms:modified>
</cp:coreProperties>
</file>