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1.2" sheetId="2" r:id="rId2"/>
    <sheet name="ตาราง 1.2(ต่อ2)" sheetId="3" r:id="rId3"/>
  </sheets>
  <definedNames>
    <definedName name="_xlnm.Print_Area" localSheetId="2">'ตาราง 1.2(ต่อ2)'!$A$1:$W$31</definedName>
  </definedNames>
  <calcPr calcId="125725"/>
</workbook>
</file>

<file path=xl/calcChain.xml><?xml version="1.0" encoding="utf-8"?>
<calcChain xmlns="http://schemas.openxmlformats.org/spreadsheetml/2006/main">
  <c r="R13" i="3"/>
  <c r="P13"/>
  <c r="E13"/>
  <c r="F13"/>
  <c r="H13"/>
  <c r="I13"/>
  <c r="J13"/>
  <c r="L13"/>
  <c r="M13"/>
  <c r="N13"/>
  <c r="D13"/>
  <c r="P11" i="2"/>
  <c r="F11"/>
  <c r="H11"/>
  <c r="J11"/>
  <c r="L11"/>
  <c r="N11"/>
  <c r="R11"/>
  <c r="D11"/>
</calcChain>
</file>

<file path=xl/sharedStrings.xml><?xml version="1.0" encoding="utf-8"?>
<sst xmlns="http://schemas.openxmlformats.org/spreadsheetml/2006/main" count="93" uniqueCount="49">
  <si>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</si>
  <si>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</si>
  <si>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</si>
  <si>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</si>
  <si>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</si>
  <si>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</si>
  <si>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</si>
  <si>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</si>
  <si>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</si>
  <si>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</si>
  <si>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</si>
  <si>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</si>
  <si>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</si>
  <si>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</si>
  <si>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</si>
  <si>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</si>
  <si>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เพาะปลูกพืช </t>
  </si>
  <si>
    <t xml:space="preserve"> เลี้ยงปศุสัตว์ และ</t>
  </si>
  <si>
    <t xml:space="preserve"> rearing livestock and</t>
  </si>
  <si>
    <t>-</t>
  </si>
  <si>
    <t>อำเภอ</t>
  </si>
  <si>
    <t>Amphoe</t>
  </si>
  <si>
    <t>Mueang Ranong</t>
  </si>
  <si>
    <t>La-un</t>
  </si>
  <si>
    <t>Kapoe</t>
  </si>
  <si>
    <t xml:space="preserve">Kra  Buri </t>
  </si>
  <si>
    <t>รวม   Total</t>
  </si>
  <si>
    <t xml:space="preserve"> เมืองระนอง</t>
  </si>
  <si>
    <t xml:space="preserve"> ละอุ่น</t>
  </si>
  <si>
    <t xml:space="preserve">  ละอุ่น</t>
  </si>
  <si>
    <t xml:space="preserve">  กะเปอร์</t>
  </si>
  <si>
    <t xml:space="preserve">  กระบุรี</t>
  </si>
  <si>
    <t xml:space="preserve">  สุขสำราญ</t>
  </si>
  <si>
    <t xml:space="preserve"> กะเปอร์</t>
  </si>
  <si>
    <t xml:space="preserve"> กระบุรี</t>
  </si>
  <si>
    <t xml:space="preserve"> สุขสำราญ</t>
  </si>
  <si>
    <t>Area  :  Rai</t>
  </si>
  <si>
    <t>เนื้อที่  :    ไร่</t>
  </si>
  <si>
    <t xml:space="preserve">   Cultivating crops  </t>
  </si>
  <si>
    <t>Suk Samran</t>
  </si>
  <si>
    <t xml:space="preserve">freshwater culture </t>
  </si>
  <si>
    <t xml:space="preserve"> freshwater culture</t>
  </si>
  <si>
    <t xml:space="preserve">freshwater culture  </t>
  </si>
  <si>
    <t xml:space="preserve">Freshwater culture  </t>
  </si>
  <si>
    <t>ตาราง  4   จำนวนผู้ถือครองและเนื้อที่ถือครองทำการเกษตร จำแนกตามลักษณะการดำเนินงาน รายอำเภอ พ.ศ. 2556</t>
  </si>
  <si>
    <t>Table  4   Number and area of holdings by activity of holding and amphoe : 2013</t>
  </si>
  <si>
    <t>ที่มา : สำมะโนการเกษตร พ.ศ. 2556 จังหวัดระนอง</t>
  </si>
  <si>
    <t xml:space="preserve">ตาราง  4  จำนวนผู้ถือครองและเนื้อที่ถือครองทำการเกษตร จำแนกตามลักษณะการดำเนินงาน รายอำเภอ  2556(ต่อ) </t>
  </si>
  <si>
    <t>Table 4   Number and area of holdings by activity of holding and amphoe : 2013 (Contd.)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</si>
</sst>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3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textRotation="180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10" xfId="0" applyFont="1" applyFill="1" applyBorder="1"/>
    <xf numFmtId="0" fontId="4" fillId="0" borderId="6" xfId="0" applyFont="1" applyFill="1" applyBorder="1"/>
    <xf numFmtId="0" fontId="4" fillId="0" borderId="11" xfId="0" applyFont="1" applyFill="1" applyBorder="1"/>
    <xf numFmtId="0" fontId="4" fillId="0" borderId="6" xfId="0" applyFont="1" applyFill="1" applyBorder="1" applyAlignment="1">
      <alignment horizontal="right"/>
    </xf>
    <xf numFmtId="188" fontId="6" fillId="0" borderId="0" xfId="1" applyNumberFormat="1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Border="1"/>
    <xf numFmtId="0" fontId="9" fillId="0" borderId="0" xfId="0" applyFont="1"/>
    <xf numFmtId="0" fontId="2" fillId="0" borderId="0" xfId="0" applyFont="1" applyBorder="1"/>
    <xf numFmtId="0" fontId="9" fillId="0" borderId="6" xfId="0" applyFont="1" applyBorder="1"/>
    <xf numFmtId="0" fontId="2" fillId="0" borderId="1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6" fillId="0" borderId="10" xfId="0" applyFont="1" applyFill="1" applyBorder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Alignment="1">
      <alignment horizontal="right"/>
    </xf>
    <xf numFmtId="3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textRotation="180"/>
    </xf>
    <xf numFmtId="3" fontId="10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21" xfId="0" applyNumberFormat="1" applyFont="1" applyFill="1" applyBorder="1" applyAlignment="1">
      <alignment vertical="top" wrapText="1"/>
    </xf>
    <xf numFmtId="3" fontId="11" fillId="0" borderId="0" xfId="0" applyNumberFormat="1" applyFont="1" applyFill="1" applyBorder="1" applyAlignment="1">
      <alignment vertical="top" wrapText="1"/>
    </xf>
    <xf numFmtId="187" fontId="6" fillId="0" borderId="0" xfId="1" applyFont="1" applyBorder="1" applyAlignment="1">
      <alignment horizontal="right" vertical="center" wrapText="1"/>
    </xf>
    <xf numFmtId="188" fontId="6" fillId="0" borderId="0" xfId="1" applyNumberFormat="1" applyFont="1" applyBorder="1" applyAlignment="1">
      <alignment horizontal="right" vertical="center" wrapText="1"/>
    </xf>
    <xf numFmtId="0" fontId="11" fillId="0" borderId="6" xfId="0" applyFont="1" applyFill="1" applyBorder="1"/>
    <xf numFmtId="0" fontId="11" fillId="0" borderId="6" xfId="0" applyFont="1" applyFill="1" applyBorder="1" applyAlignment="1">
      <alignment horizontal="right"/>
    </xf>
    <xf numFmtId="0" fontId="11" fillId="0" borderId="21" xfId="0" applyFont="1" applyFill="1" applyBorder="1" applyAlignment="1">
      <alignment vertical="top" wrapText="1"/>
    </xf>
    <xf numFmtId="0" fontId="11" fillId="0" borderId="23" xfId="0" applyFont="1" applyFill="1" applyBorder="1"/>
    <xf numFmtId="188" fontId="11" fillId="0" borderId="0" xfId="1" applyNumberFormat="1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3" fontId="2" fillId="0" borderId="0" xfId="0" applyNumberFormat="1" applyFont="1" applyFill="1" applyBorder="1"/>
    <xf numFmtId="0" fontId="12" fillId="0" borderId="0" xfId="0" applyFont="1"/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6"/>
  <sheetViews>
    <sheetView showGridLines="0" defaultGridColor="0" topLeftCell="A13" colorId="12" workbookViewId="0">
      <selection activeCell="A19" sqref="A19"/>
    </sheetView>
  </sheetViews>
  <sheetFormatPr defaultColWidth="9.33203125" defaultRowHeight="21.75"/>
  <cols>
    <col min="1" max="1" width="4.5" style="1" customWidth="1"/>
    <col min="2" max="2" width="12.1640625" style="1" customWidth="1"/>
    <col min="3" max="3" width="25.6640625" style="1" customWidth="1"/>
    <col min="4" max="4" width="13.83203125" style="1" customWidth="1"/>
    <col min="5" max="5" width="2.6640625" style="1" customWidth="1"/>
    <col min="6" max="6" width="13.83203125" style="1" customWidth="1"/>
    <col min="7" max="7" width="2.6640625" style="1" customWidth="1"/>
    <col min="8" max="8" width="11.83203125" style="1" customWidth="1"/>
    <col min="9" max="9" width="2.83203125" style="1" customWidth="1"/>
    <col min="10" max="10" width="11.83203125" style="1" customWidth="1"/>
    <col min="11" max="11" width="2.6640625" style="1" customWidth="1"/>
    <col min="12" max="12" width="11.83203125" style="1" customWidth="1"/>
    <col min="13" max="13" width="2.1640625" style="1" customWidth="1"/>
    <col min="14" max="14" width="11.83203125" style="1" customWidth="1"/>
    <col min="15" max="15" width="2.1640625" style="1" customWidth="1"/>
    <col min="16" max="16" width="10.1640625" style="1" customWidth="1"/>
    <col min="17" max="17" width="2.6640625" style="1" customWidth="1"/>
    <col min="18" max="18" width="10" style="1" customWidth="1"/>
    <col min="19" max="19" width="3.1640625" style="1" customWidth="1"/>
    <col min="20" max="20" width="3.33203125" style="1" customWidth="1"/>
    <col min="21" max="16384" width="9.33203125" style="1"/>
  </cols>
  <sheetData>
    <row r="1" spans="1:20" ht="21" customHeight="1">
      <c r="R1" s="38"/>
      <c r="T1" s="9"/>
    </row>
    <row r="2" spans="1:20" s="21" customFormat="1" ht="21" customHeight="1">
      <c r="A2" s="53"/>
    </row>
    <row r="3" spans="1:20" ht="24" customHeight="1">
      <c r="B3" s="2" t="s">
        <v>44</v>
      </c>
      <c r="R3" s="35" t="s">
        <v>37</v>
      </c>
    </row>
    <row r="4" spans="1:20" s="5" customFormat="1" ht="24" customHeight="1">
      <c r="A4" s="3"/>
      <c r="B4" s="34" t="s">
        <v>45</v>
      </c>
      <c r="D4" s="3"/>
      <c r="R4" s="35" t="s">
        <v>36</v>
      </c>
    </row>
    <row r="5" spans="1:20" ht="5.099999999999999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2"/>
    </row>
    <row r="6" spans="1:20" ht="24.75" customHeight="1">
      <c r="A6" s="84"/>
      <c r="B6" s="84"/>
      <c r="C6" s="85"/>
      <c r="D6" s="76" t="s">
        <v>3</v>
      </c>
      <c r="E6" s="91"/>
      <c r="F6" s="91"/>
      <c r="G6" s="77"/>
      <c r="H6" s="70" t="s">
        <v>7</v>
      </c>
      <c r="I6" s="71"/>
      <c r="J6" s="71"/>
      <c r="K6" s="82"/>
      <c r="L6" s="70" t="s">
        <v>12</v>
      </c>
      <c r="M6" s="71"/>
      <c r="N6" s="71"/>
      <c r="O6" s="82"/>
      <c r="P6" s="70" t="s">
        <v>6</v>
      </c>
      <c r="Q6" s="71"/>
      <c r="R6" s="71"/>
      <c r="S6" s="72"/>
    </row>
    <row r="7" spans="1:20" ht="22.5" customHeight="1">
      <c r="A7" s="84" t="s">
        <v>20</v>
      </c>
      <c r="B7" s="84"/>
      <c r="C7" s="85"/>
      <c r="D7" s="73" t="s">
        <v>0</v>
      </c>
      <c r="E7" s="74"/>
      <c r="F7" s="74"/>
      <c r="G7" s="78"/>
      <c r="H7" s="73" t="s">
        <v>38</v>
      </c>
      <c r="I7" s="74"/>
      <c r="J7" s="74"/>
      <c r="K7" s="78"/>
      <c r="L7" s="73" t="s">
        <v>8</v>
      </c>
      <c r="M7" s="74"/>
      <c r="N7" s="74"/>
      <c r="O7" s="78"/>
      <c r="P7" s="73" t="s">
        <v>43</v>
      </c>
      <c r="Q7" s="74"/>
      <c r="R7" s="74"/>
      <c r="S7" s="75"/>
    </row>
    <row r="8" spans="1:20" ht="23.25" customHeight="1">
      <c r="A8" s="86" t="s">
        <v>21</v>
      </c>
      <c r="B8" s="86"/>
      <c r="C8" s="87"/>
      <c r="D8" s="76" t="s">
        <v>4</v>
      </c>
      <c r="E8" s="77"/>
      <c r="F8" s="79" t="s">
        <v>5</v>
      </c>
      <c r="G8" s="83"/>
      <c r="H8" s="76" t="s">
        <v>4</v>
      </c>
      <c r="I8" s="77"/>
      <c r="J8" s="79" t="s">
        <v>5</v>
      </c>
      <c r="K8" s="83"/>
      <c r="L8" s="76" t="s">
        <v>4</v>
      </c>
      <c r="M8" s="77"/>
      <c r="N8" s="79" t="s">
        <v>5</v>
      </c>
      <c r="O8" s="83"/>
      <c r="P8" s="76" t="s">
        <v>4</v>
      </c>
      <c r="Q8" s="77"/>
      <c r="R8" s="79" t="s">
        <v>5</v>
      </c>
      <c r="S8" s="80"/>
    </row>
    <row r="9" spans="1:20" s="4" customFormat="1" ht="23.25" customHeight="1">
      <c r="A9" s="88"/>
      <c r="B9" s="89"/>
      <c r="C9" s="90"/>
      <c r="D9" s="73" t="s">
        <v>1</v>
      </c>
      <c r="E9" s="78"/>
      <c r="F9" s="81" t="s">
        <v>2</v>
      </c>
      <c r="G9" s="78"/>
      <c r="H9" s="73" t="s">
        <v>1</v>
      </c>
      <c r="I9" s="78"/>
      <c r="J9" s="81" t="s">
        <v>2</v>
      </c>
      <c r="K9" s="78"/>
      <c r="L9" s="73" t="s">
        <v>1</v>
      </c>
      <c r="M9" s="78"/>
      <c r="N9" s="81" t="s">
        <v>2</v>
      </c>
      <c r="O9" s="78"/>
      <c r="P9" s="73" t="s">
        <v>1</v>
      </c>
      <c r="Q9" s="78"/>
      <c r="R9" s="81" t="s">
        <v>2</v>
      </c>
      <c r="S9" s="75"/>
    </row>
    <row r="10" spans="1:20" ht="4.5" customHeight="1">
      <c r="A10" s="4"/>
      <c r="B10" s="4"/>
      <c r="C10" s="13"/>
      <c r="D10" s="6"/>
      <c r="E10" s="6"/>
      <c r="F10" s="6"/>
      <c r="G10" s="6"/>
      <c r="H10" s="6"/>
      <c r="I10" s="4"/>
      <c r="J10" s="6"/>
      <c r="K10" s="4"/>
      <c r="L10" s="6"/>
      <c r="M10" s="4"/>
      <c r="N10" s="6"/>
      <c r="O10" s="4"/>
      <c r="P10" s="6"/>
      <c r="Q10" s="4"/>
      <c r="R10" s="6"/>
    </row>
    <row r="11" spans="1:20" s="29" customFormat="1" ht="24.95" customHeight="1">
      <c r="A11" s="25" t="s">
        <v>26</v>
      </c>
      <c r="B11" s="26"/>
      <c r="C11" s="33"/>
      <c r="D11" s="39">
        <f>SUM(D12:D16)</f>
        <v>22379</v>
      </c>
      <c r="E11" s="39"/>
      <c r="F11" s="39">
        <f t="shared" ref="F11:R11" si="0">SUM(F12:F16)</f>
        <v>534938.05249999999</v>
      </c>
      <c r="G11" s="39"/>
      <c r="H11" s="39">
        <f t="shared" si="0"/>
        <v>21004</v>
      </c>
      <c r="I11" s="39"/>
      <c r="J11" s="39">
        <f t="shared" si="0"/>
        <v>500553.88500000001</v>
      </c>
      <c r="K11" s="39"/>
      <c r="L11" s="39">
        <f t="shared" si="0"/>
        <v>138</v>
      </c>
      <c r="M11" s="39"/>
      <c r="N11" s="39">
        <f t="shared" si="0"/>
        <v>583.82749999999999</v>
      </c>
      <c r="O11" s="39"/>
      <c r="P11" s="39">
        <f t="shared" si="0"/>
        <v>31</v>
      </c>
      <c r="Q11" s="39"/>
      <c r="R11" s="39">
        <f t="shared" si="0"/>
        <v>322.17500000000001</v>
      </c>
      <c r="S11" s="37"/>
    </row>
    <row r="12" spans="1:20" s="32" customFormat="1" ht="24.95" customHeight="1">
      <c r="A12" s="30"/>
      <c r="B12" s="31" t="s">
        <v>27</v>
      </c>
      <c r="C12" s="24" t="s">
        <v>22</v>
      </c>
      <c r="D12" s="42">
        <v>4365</v>
      </c>
      <c r="E12" s="40"/>
      <c r="F12" s="43">
        <v>80179.352499999994</v>
      </c>
      <c r="G12" s="40"/>
      <c r="H12" s="43">
        <v>4007</v>
      </c>
      <c r="I12" s="40"/>
      <c r="J12" s="43">
        <v>74451.764999999999</v>
      </c>
      <c r="K12" s="40"/>
      <c r="L12" s="43">
        <v>96</v>
      </c>
      <c r="M12" s="41"/>
      <c r="N12" s="43">
        <v>475.125</v>
      </c>
      <c r="O12" s="41"/>
      <c r="P12" s="43">
        <v>17</v>
      </c>
      <c r="Q12" s="41"/>
      <c r="R12" s="43">
        <v>85.55</v>
      </c>
      <c r="S12" s="28"/>
    </row>
    <row r="13" spans="1:20" s="32" customFormat="1" ht="24.95" customHeight="1">
      <c r="A13" s="30"/>
      <c r="B13" s="31" t="s">
        <v>29</v>
      </c>
      <c r="C13" s="24" t="s">
        <v>23</v>
      </c>
      <c r="D13" s="42">
        <v>3229</v>
      </c>
      <c r="E13" s="40"/>
      <c r="F13" s="43">
        <v>90828.934999999998</v>
      </c>
      <c r="G13" s="40"/>
      <c r="H13" s="43">
        <v>2789</v>
      </c>
      <c r="I13" s="40"/>
      <c r="J13" s="43">
        <v>76055.7</v>
      </c>
      <c r="K13" s="40"/>
      <c r="L13" s="43">
        <v>6</v>
      </c>
      <c r="M13" s="41"/>
      <c r="N13" s="43">
        <v>6.875</v>
      </c>
      <c r="O13" s="41"/>
      <c r="P13" s="43">
        <v>4</v>
      </c>
      <c r="Q13" s="41"/>
      <c r="R13" s="43">
        <v>53.5</v>
      </c>
      <c r="S13" s="28"/>
    </row>
    <row r="14" spans="1:20" s="32" customFormat="1" ht="24.95" customHeight="1">
      <c r="A14" s="30"/>
      <c r="B14" s="31" t="s">
        <v>30</v>
      </c>
      <c r="C14" s="24" t="s">
        <v>24</v>
      </c>
      <c r="D14" s="42">
        <v>3669</v>
      </c>
      <c r="E14" s="40"/>
      <c r="F14" s="43">
        <v>82531.28</v>
      </c>
      <c r="G14" s="40"/>
      <c r="H14" s="43">
        <v>3349</v>
      </c>
      <c r="I14" s="40"/>
      <c r="J14" s="43">
        <v>75255.667499999996</v>
      </c>
      <c r="K14" s="40"/>
      <c r="L14" s="43">
        <v>18</v>
      </c>
      <c r="M14" s="41"/>
      <c r="N14" s="43">
        <v>18.327500000000001</v>
      </c>
      <c r="O14" s="41"/>
      <c r="P14" s="43">
        <v>4</v>
      </c>
      <c r="Q14" s="41"/>
      <c r="R14" s="43">
        <v>61.125</v>
      </c>
      <c r="S14" s="28"/>
    </row>
    <row r="15" spans="1:20" s="32" customFormat="1" ht="24.95" customHeight="1">
      <c r="A15" s="30"/>
      <c r="B15" s="31" t="s">
        <v>31</v>
      </c>
      <c r="C15" s="24" t="s">
        <v>25</v>
      </c>
      <c r="D15" s="42">
        <v>9243</v>
      </c>
      <c r="E15" s="40"/>
      <c r="F15" s="43">
        <v>250654.72750000001</v>
      </c>
      <c r="G15" s="40"/>
      <c r="H15" s="43">
        <v>9066</v>
      </c>
      <c r="I15" s="40"/>
      <c r="J15" s="43">
        <v>245853.72750000001</v>
      </c>
      <c r="K15" s="40"/>
      <c r="L15" s="43">
        <v>16</v>
      </c>
      <c r="M15" s="41"/>
      <c r="N15" s="43">
        <v>81.5</v>
      </c>
      <c r="O15" s="41"/>
      <c r="P15" s="43">
        <v>2</v>
      </c>
      <c r="Q15" s="41"/>
      <c r="R15" s="43">
        <v>2</v>
      </c>
      <c r="S15" s="28"/>
    </row>
    <row r="16" spans="1:20" s="32" customFormat="1" ht="24.95" customHeight="1">
      <c r="A16" s="30"/>
      <c r="B16" s="31" t="s">
        <v>32</v>
      </c>
      <c r="C16" s="24" t="s">
        <v>39</v>
      </c>
      <c r="D16" s="42">
        <v>1873</v>
      </c>
      <c r="E16" s="40"/>
      <c r="F16" s="43">
        <v>30743.7575</v>
      </c>
      <c r="G16" s="40"/>
      <c r="H16" s="43">
        <v>1793</v>
      </c>
      <c r="I16" s="40"/>
      <c r="J16" s="43">
        <v>28937.025000000001</v>
      </c>
      <c r="K16" s="40"/>
      <c r="L16" s="43">
        <v>2</v>
      </c>
      <c r="M16" s="41"/>
      <c r="N16" s="43">
        <v>2</v>
      </c>
      <c r="O16" s="41"/>
      <c r="P16" s="43">
        <v>4</v>
      </c>
      <c r="Q16" s="41"/>
      <c r="R16" s="43">
        <v>120</v>
      </c>
      <c r="S16" s="28"/>
    </row>
    <row r="17" spans="1:20" s="7" customFormat="1" ht="11.25" customHeight="1">
      <c r="A17" s="14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6"/>
      <c r="M17" s="16"/>
      <c r="N17" s="16"/>
      <c r="O17" s="14"/>
      <c r="P17" s="16"/>
      <c r="Q17" s="14"/>
      <c r="R17" s="16"/>
      <c r="S17" s="14"/>
    </row>
    <row r="18" spans="1:20">
      <c r="C18" s="4"/>
      <c r="D18" s="52"/>
      <c r="E18" s="4"/>
      <c r="F18" s="4"/>
      <c r="G18" s="4"/>
      <c r="H18" s="4"/>
      <c r="I18" s="4"/>
      <c r="J18" s="4"/>
      <c r="K18" s="4"/>
      <c r="L18" s="8"/>
      <c r="M18" s="8"/>
      <c r="N18" s="8"/>
      <c r="O18" s="4"/>
      <c r="P18" s="4"/>
      <c r="Q18" s="4"/>
      <c r="R18" s="4"/>
    </row>
    <row r="19" spans="1:20">
      <c r="A19" s="1" t="s">
        <v>46</v>
      </c>
      <c r="C19" s="4"/>
      <c r="D19" s="4"/>
      <c r="E19" s="4"/>
      <c r="F19" s="4"/>
      <c r="G19" s="4"/>
      <c r="H19" s="4"/>
      <c r="I19" s="4"/>
      <c r="J19" s="4"/>
      <c r="K19" s="4"/>
      <c r="L19" s="8"/>
      <c r="M19" s="8"/>
      <c r="N19" s="8"/>
      <c r="O19" s="4"/>
      <c r="P19" s="4"/>
      <c r="Q19" s="4"/>
      <c r="R19" s="4"/>
    </row>
    <row r="20" spans="1:20">
      <c r="C20" s="4"/>
      <c r="D20" s="4"/>
      <c r="E20" s="4"/>
      <c r="F20" s="4"/>
      <c r="G20" s="4"/>
      <c r="H20" s="4"/>
      <c r="I20" s="4"/>
      <c r="J20" s="4"/>
      <c r="K20" s="4"/>
      <c r="L20" s="8"/>
      <c r="M20" s="8"/>
      <c r="N20" s="8"/>
      <c r="O20" s="4"/>
      <c r="P20" s="4"/>
      <c r="Q20" s="4"/>
      <c r="R20" s="4"/>
    </row>
    <row r="21" spans="1:20" ht="24" customHeight="1">
      <c r="C21" s="4"/>
      <c r="D21" s="4"/>
      <c r="E21" s="4"/>
      <c r="F21" s="4"/>
      <c r="G21" s="4"/>
      <c r="H21" s="4"/>
      <c r="I21" s="4"/>
      <c r="J21" s="4"/>
      <c r="K21" s="4"/>
      <c r="L21" s="8"/>
      <c r="M21" s="8"/>
      <c r="N21" s="8"/>
      <c r="O21" s="4"/>
      <c r="P21" s="4"/>
      <c r="Q21" s="4"/>
    </row>
    <row r="22" spans="1:20" ht="17.25" customHeight="1">
      <c r="C22" s="4"/>
      <c r="D22" s="4"/>
      <c r="E22" s="4"/>
      <c r="F22" s="4"/>
      <c r="G22" s="4"/>
      <c r="H22" s="4"/>
      <c r="I22" s="4"/>
      <c r="J22" s="4"/>
      <c r="K22" s="4"/>
      <c r="L22" s="8"/>
      <c r="M22" s="8"/>
      <c r="N22" s="8"/>
      <c r="O22" s="4"/>
      <c r="P22" s="4"/>
      <c r="Q22" s="4"/>
      <c r="R22" s="4"/>
    </row>
    <row r="23" spans="1:20">
      <c r="C23" s="4"/>
      <c r="D23" s="4"/>
      <c r="E23" s="4"/>
      <c r="F23" s="4"/>
      <c r="G23" s="4"/>
      <c r="H23" s="4"/>
      <c r="I23" s="4"/>
      <c r="J23" s="4"/>
      <c r="K23" s="4"/>
      <c r="L23" s="8"/>
      <c r="M23" s="8"/>
      <c r="N23" s="8"/>
      <c r="O23" s="4"/>
      <c r="P23" s="4"/>
      <c r="Q23" s="4"/>
    </row>
    <row r="24" spans="1:20">
      <c r="C24" s="4"/>
      <c r="D24" s="4"/>
      <c r="E24" s="4"/>
      <c r="F24" s="4"/>
      <c r="G24" s="4"/>
      <c r="H24" s="4"/>
      <c r="I24" s="4"/>
      <c r="J24" s="4"/>
      <c r="K24" s="4"/>
      <c r="L24" s="4"/>
      <c r="M24" s="8"/>
      <c r="N24" s="8"/>
      <c r="O24" s="4"/>
      <c r="P24" s="4"/>
      <c r="Q24" s="4"/>
      <c r="S24" s="38">
        <v>47</v>
      </c>
    </row>
    <row r="25" spans="1:20"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4"/>
      <c r="P25" s="4"/>
      <c r="Q25" s="4"/>
      <c r="R25" s="4"/>
    </row>
    <row r="26" spans="1:20">
      <c r="C26" s="4"/>
      <c r="D26" s="4"/>
      <c r="E26" s="4"/>
      <c r="F26" s="4"/>
      <c r="G26" s="4"/>
      <c r="H26" s="4"/>
      <c r="I26" s="4"/>
      <c r="J26" s="4"/>
      <c r="K26" s="4"/>
      <c r="L26" s="4"/>
      <c r="M26" s="8"/>
      <c r="N26" s="8"/>
      <c r="O26" s="4"/>
      <c r="P26" s="4"/>
      <c r="Q26" s="4"/>
      <c r="R26" s="4"/>
    </row>
    <row r="27" spans="1:20">
      <c r="C27" s="4"/>
      <c r="D27" s="4"/>
      <c r="E27" s="4"/>
      <c r="F27" s="4"/>
      <c r="G27" s="4"/>
      <c r="H27" s="4"/>
      <c r="I27" s="4"/>
      <c r="J27" s="4"/>
      <c r="K27" s="4"/>
      <c r="L27" s="4"/>
      <c r="M27" s="8"/>
      <c r="N27" s="8"/>
      <c r="O27" s="4"/>
      <c r="P27" s="4"/>
      <c r="Q27" s="4"/>
      <c r="R27" s="4"/>
    </row>
    <row r="28" spans="1:20">
      <c r="C28" s="4"/>
      <c r="D28" s="4"/>
      <c r="E28" s="4"/>
      <c r="F28" s="4"/>
      <c r="G28" s="4"/>
      <c r="H28" s="4"/>
      <c r="I28" s="4"/>
      <c r="J28" s="4"/>
      <c r="K28" s="4"/>
      <c r="L28" s="4"/>
      <c r="M28" s="8"/>
      <c r="N28" s="8"/>
      <c r="O28" s="4"/>
      <c r="P28" s="4"/>
      <c r="Q28" s="4"/>
      <c r="R28" s="4"/>
    </row>
    <row r="29" spans="1:20">
      <c r="C29" s="4"/>
      <c r="D29" s="4"/>
      <c r="E29" s="4"/>
      <c r="F29" s="4"/>
      <c r="G29" s="4"/>
      <c r="H29" s="4"/>
      <c r="I29" s="4"/>
      <c r="J29" s="4"/>
      <c r="K29" s="4"/>
      <c r="L29" s="4"/>
      <c r="M29" s="8"/>
      <c r="N29" s="8"/>
      <c r="O29" s="4"/>
      <c r="P29" s="4"/>
      <c r="Q29" s="4"/>
      <c r="R29" s="4"/>
      <c r="T29" s="38"/>
    </row>
    <row r="30" spans="1:20">
      <c r="C30" s="4"/>
      <c r="D30" s="4"/>
      <c r="E30" s="4"/>
      <c r="F30" s="4"/>
      <c r="G30" s="4"/>
      <c r="H30" s="4"/>
      <c r="I30" s="4"/>
      <c r="J30" s="4"/>
      <c r="K30" s="4"/>
      <c r="L30" s="4"/>
      <c r="M30" s="8"/>
      <c r="N30" s="8"/>
      <c r="O30" s="4"/>
      <c r="P30" s="4"/>
      <c r="Q30" s="4"/>
      <c r="R30" s="4"/>
    </row>
    <row r="31" spans="1:20">
      <c r="C31" s="4"/>
      <c r="D31" s="4"/>
      <c r="E31" s="4"/>
      <c r="F31" s="4"/>
      <c r="G31" s="4"/>
      <c r="H31" s="4"/>
      <c r="I31" s="4"/>
      <c r="J31" s="4"/>
      <c r="K31" s="4"/>
      <c r="L31" s="4"/>
      <c r="M31" s="8"/>
      <c r="N31" s="8"/>
      <c r="O31" s="4"/>
      <c r="P31" s="4"/>
      <c r="Q31" s="4"/>
      <c r="R31" s="4"/>
    </row>
    <row r="32" spans="1:20">
      <c r="C32" s="4"/>
      <c r="D32" s="4"/>
      <c r="E32" s="4"/>
      <c r="F32" s="4"/>
      <c r="G32" s="4"/>
      <c r="H32" s="4"/>
      <c r="I32" s="4"/>
      <c r="J32" s="4"/>
      <c r="K32" s="4"/>
      <c r="L32" s="4"/>
      <c r="M32" s="8"/>
      <c r="N32" s="8"/>
      <c r="O32" s="4"/>
      <c r="P32" s="4"/>
      <c r="Q32" s="4"/>
      <c r="R32" s="4"/>
    </row>
    <row r="33" spans="3:18"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4"/>
      <c r="P33" s="4"/>
      <c r="Q33" s="4"/>
      <c r="R33" s="4"/>
    </row>
    <row r="34" spans="3:18">
      <c r="M34" s="10"/>
      <c r="N34" s="10"/>
    </row>
    <row r="35" spans="3:18">
      <c r="M35" s="10"/>
      <c r="N35" s="10"/>
    </row>
    <row r="36" spans="3:18">
      <c r="M36" s="10"/>
      <c r="N36" s="10"/>
    </row>
    <row r="37" spans="3:18">
      <c r="M37" s="10"/>
      <c r="N37" s="10"/>
    </row>
    <row r="38" spans="3:18">
      <c r="M38" s="10"/>
      <c r="N38" s="10"/>
    </row>
    <row r="39" spans="3:18">
      <c r="M39" s="10"/>
      <c r="N39" s="10"/>
    </row>
    <row r="40" spans="3:18">
      <c r="M40" s="10"/>
      <c r="N40" s="10"/>
    </row>
    <row r="41" spans="3:18">
      <c r="M41" s="10"/>
      <c r="N41" s="10"/>
    </row>
    <row r="42" spans="3:18">
      <c r="M42" s="10"/>
      <c r="N42" s="10"/>
    </row>
    <row r="43" spans="3:18">
      <c r="M43" s="10"/>
      <c r="N43" s="10"/>
    </row>
    <row r="44" spans="3:18">
      <c r="M44" s="10"/>
      <c r="N44" s="10"/>
    </row>
    <row r="45" spans="3:18">
      <c r="M45" s="10"/>
      <c r="N45" s="10"/>
    </row>
    <row r="46" spans="3:18">
      <c r="M46" s="10"/>
      <c r="N46" s="10"/>
    </row>
    <row r="47" spans="3:18">
      <c r="M47" s="10"/>
      <c r="N47" s="10"/>
    </row>
    <row r="48" spans="3:18">
      <c r="M48" s="10"/>
      <c r="N48" s="10"/>
    </row>
    <row r="49" spans="13:14">
      <c r="M49" s="10"/>
      <c r="N49" s="10"/>
    </row>
    <row r="50" spans="13:14">
      <c r="M50" s="10"/>
      <c r="N50" s="10"/>
    </row>
    <row r="51" spans="13:14">
      <c r="M51" s="10"/>
      <c r="N51" s="10"/>
    </row>
    <row r="52" spans="13:14">
      <c r="M52" s="10"/>
      <c r="N52" s="10"/>
    </row>
    <row r="53" spans="13:14">
      <c r="M53" s="10"/>
      <c r="N53" s="10"/>
    </row>
    <row r="54" spans="13:14">
      <c r="M54" s="10"/>
      <c r="N54" s="10"/>
    </row>
    <row r="55" spans="13:14">
      <c r="M55" s="10"/>
      <c r="N55" s="10"/>
    </row>
    <row r="56" spans="13:14">
      <c r="M56" s="10"/>
      <c r="N56" s="10"/>
    </row>
    <row r="57" spans="13:14">
      <c r="M57" s="10"/>
      <c r="N57" s="10"/>
    </row>
    <row r="58" spans="13:14">
      <c r="M58" s="10"/>
      <c r="N58" s="10"/>
    </row>
    <row r="59" spans="13:14">
      <c r="M59" s="10"/>
      <c r="N59" s="10"/>
    </row>
    <row r="60" spans="13:14">
      <c r="M60" s="10"/>
      <c r="N60" s="10"/>
    </row>
    <row r="61" spans="13:14">
      <c r="M61" s="10"/>
      <c r="N61" s="10"/>
    </row>
    <row r="62" spans="13:14">
      <c r="M62" s="10"/>
      <c r="N62" s="10"/>
    </row>
    <row r="63" spans="13:14">
      <c r="M63" s="10"/>
      <c r="N63" s="10"/>
    </row>
    <row r="64" spans="13:14">
      <c r="M64" s="10"/>
      <c r="N64" s="10"/>
    </row>
    <row r="65" spans="13:14">
      <c r="M65" s="10"/>
      <c r="N65" s="10"/>
    </row>
    <row r="66" spans="13:14">
      <c r="M66" s="10"/>
      <c r="N66" s="10"/>
    </row>
  </sheetData>
  <mergeCells count="28">
    <mergeCell ref="D9:E9"/>
    <mergeCell ref="A6:C6"/>
    <mergeCell ref="A7:C7"/>
    <mergeCell ref="A8:C8"/>
    <mergeCell ref="A9:C9"/>
    <mergeCell ref="D7:G7"/>
    <mergeCell ref="D6:G6"/>
    <mergeCell ref="D8:E8"/>
    <mergeCell ref="F8:G8"/>
    <mergeCell ref="F9:G9"/>
    <mergeCell ref="H6:K6"/>
    <mergeCell ref="H7:K7"/>
    <mergeCell ref="H8:I8"/>
    <mergeCell ref="H9:I9"/>
    <mergeCell ref="L6:O6"/>
    <mergeCell ref="L7:O7"/>
    <mergeCell ref="N8:O8"/>
    <mergeCell ref="L8:M8"/>
    <mergeCell ref="L9:M9"/>
    <mergeCell ref="N9:O9"/>
    <mergeCell ref="J8:K8"/>
    <mergeCell ref="J9:K9"/>
    <mergeCell ref="P6:S6"/>
    <mergeCell ref="P7:S7"/>
    <mergeCell ref="P8:Q8"/>
    <mergeCell ref="P9:Q9"/>
    <mergeCell ref="R8:S8"/>
    <mergeCell ref="R9:S9"/>
  </mergeCells>
  <pageMargins left="0.76" right="0.31496062992125984" top="0.82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35"/>
  <sheetViews>
    <sheetView showGridLines="0" tabSelected="1" defaultGridColor="0" topLeftCell="A7" colorId="12" workbookViewId="0">
      <selection activeCell="F24" sqref="F24"/>
    </sheetView>
  </sheetViews>
  <sheetFormatPr defaultColWidth="9.33203125" defaultRowHeight="24"/>
  <cols>
    <col min="1" max="1" width="3.5" style="1" customWidth="1"/>
    <col min="2" max="2" width="11.6640625" style="1" customWidth="1"/>
    <col min="3" max="3" width="21.83203125" style="1" customWidth="1"/>
    <col min="4" max="4" width="13.83203125" style="1" customWidth="1"/>
    <col min="5" max="5" width="1.83203125" style="1" customWidth="1"/>
    <col min="6" max="6" width="13.83203125" style="1" customWidth="1"/>
    <col min="7" max="7" width="2.1640625" style="1" customWidth="1"/>
    <col min="8" max="8" width="13.83203125" style="1" customWidth="1"/>
    <col min="9" max="9" width="1.6640625" style="1" customWidth="1"/>
    <col min="10" max="10" width="13.6640625" style="1" customWidth="1"/>
    <col min="11" max="11" width="2" style="1" customWidth="1"/>
    <col min="12" max="12" width="14.33203125" style="1" customWidth="1"/>
    <col min="13" max="13" width="0.83203125" style="1" customWidth="1"/>
    <col min="14" max="14" width="12.6640625" style="1" customWidth="1"/>
    <col min="15" max="15" width="2.5" style="1" customWidth="1"/>
    <col min="16" max="16" width="13.5" style="1" customWidth="1"/>
    <col min="17" max="17" width="3" style="1" customWidth="1"/>
    <col min="18" max="18" width="14.33203125" style="1" customWidth="1"/>
    <col min="19" max="19" width="1.6640625" style="1" customWidth="1"/>
    <col min="20" max="20" width="8.6640625" style="1" customWidth="1"/>
    <col min="21" max="22" width="2.5" style="1" customWidth="1"/>
    <col min="23" max="23" width="10.83203125" style="21" customWidth="1"/>
    <col min="24" max="24" width="1.83203125" style="21" customWidth="1"/>
    <col min="25" max="25" width="10.83203125" style="21" customWidth="1"/>
    <col min="26" max="26" width="1.83203125" style="21" customWidth="1"/>
    <col min="27" max="16384" width="9.33203125" style="1"/>
  </cols>
  <sheetData>
    <row r="1" spans="1:26">
      <c r="T1" s="38">
        <v>48</v>
      </c>
    </row>
    <row r="2" spans="1:26" ht="24" customHeight="1">
      <c r="B2" s="2" t="s">
        <v>47</v>
      </c>
      <c r="W2" s="19"/>
      <c r="X2" s="19"/>
      <c r="Y2" s="19"/>
      <c r="Z2" s="19"/>
    </row>
    <row r="3" spans="1:26" s="5" customFormat="1" ht="24" customHeight="1">
      <c r="A3" s="3"/>
      <c r="B3" s="34" t="s">
        <v>48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8"/>
      <c r="X3" s="18"/>
      <c r="Y3" s="18"/>
      <c r="Z3" s="18"/>
    </row>
    <row r="4" spans="1:26" ht="5.099999999999999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  <c r="P4" s="12"/>
      <c r="Q4" s="12"/>
      <c r="R4" s="12"/>
      <c r="S4" s="12"/>
      <c r="T4" s="6"/>
      <c r="U4" s="6"/>
      <c r="V4" s="6"/>
      <c r="W4" s="20"/>
      <c r="X4" s="20"/>
      <c r="Y4" s="20"/>
      <c r="Z4" s="20"/>
    </row>
    <row r="5" spans="1:26" ht="23.25" customHeight="1">
      <c r="A5" s="84"/>
      <c r="B5" s="84"/>
      <c r="C5" s="85"/>
      <c r="D5" s="76" t="s">
        <v>11</v>
      </c>
      <c r="E5" s="91"/>
      <c r="F5" s="91"/>
      <c r="G5" s="77"/>
      <c r="H5" s="76" t="s">
        <v>11</v>
      </c>
      <c r="I5" s="91"/>
      <c r="J5" s="91"/>
      <c r="K5" s="77"/>
      <c r="L5" s="76" t="s">
        <v>13</v>
      </c>
      <c r="M5" s="91"/>
      <c r="N5" s="91"/>
      <c r="O5" s="77"/>
      <c r="P5" s="106" t="s">
        <v>16</v>
      </c>
      <c r="Q5" s="107"/>
      <c r="R5" s="107"/>
      <c r="S5" s="107"/>
      <c r="T5" s="54"/>
      <c r="U5" s="54"/>
      <c r="V5" s="54"/>
      <c r="W5" s="84"/>
      <c r="X5" s="84"/>
      <c r="Y5" s="84"/>
      <c r="Z5" s="84"/>
    </row>
    <row r="6" spans="1:26" ht="23.25" customHeight="1">
      <c r="A6" s="84"/>
      <c r="B6" s="84"/>
      <c r="C6" s="85"/>
      <c r="D6" s="92" t="s">
        <v>12</v>
      </c>
      <c r="E6" s="93"/>
      <c r="F6" s="93"/>
      <c r="G6" s="83"/>
      <c r="H6" s="92" t="s">
        <v>6</v>
      </c>
      <c r="I6" s="93"/>
      <c r="J6" s="93"/>
      <c r="K6" s="83"/>
      <c r="L6" s="92" t="s">
        <v>6</v>
      </c>
      <c r="M6" s="93"/>
      <c r="N6" s="93"/>
      <c r="O6" s="83"/>
      <c r="P6" s="108" t="s">
        <v>17</v>
      </c>
      <c r="Q6" s="84"/>
      <c r="R6" s="84"/>
      <c r="S6" s="84"/>
      <c r="T6" s="54"/>
      <c r="U6" s="54"/>
      <c r="V6" s="54"/>
      <c r="W6" s="84"/>
      <c r="X6" s="84"/>
      <c r="Y6" s="84"/>
      <c r="Z6" s="84"/>
    </row>
    <row r="7" spans="1:26" ht="22.5" customHeight="1">
      <c r="A7" s="84" t="s">
        <v>20</v>
      </c>
      <c r="B7" s="84"/>
      <c r="C7" s="85"/>
      <c r="D7" s="94" t="s">
        <v>9</v>
      </c>
      <c r="E7" s="95"/>
      <c r="F7" s="95"/>
      <c r="G7" s="96"/>
      <c r="H7" s="94" t="s">
        <v>14</v>
      </c>
      <c r="I7" s="95"/>
      <c r="J7" s="95"/>
      <c r="K7" s="96"/>
      <c r="L7" s="94" t="s">
        <v>15</v>
      </c>
      <c r="M7" s="95"/>
      <c r="N7" s="95"/>
      <c r="O7" s="96"/>
      <c r="P7" s="109" t="s">
        <v>6</v>
      </c>
      <c r="Q7" s="110"/>
      <c r="R7" s="110"/>
      <c r="S7" s="111"/>
      <c r="T7" s="54"/>
      <c r="U7" s="54"/>
      <c r="V7" s="58"/>
      <c r="W7" s="84"/>
      <c r="X7" s="84"/>
      <c r="Y7" s="84"/>
      <c r="Z7" s="84"/>
    </row>
    <row r="8" spans="1:26" ht="23.25" customHeight="1">
      <c r="A8" s="86" t="s">
        <v>21</v>
      </c>
      <c r="B8" s="86"/>
      <c r="C8" s="87"/>
      <c r="D8" s="97" t="s">
        <v>10</v>
      </c>
      <c r="E8" s="98"/>
      <c r="F8" s="98"/>
      <c r="G8" s="99"/>
      <c r="H8" s="94" t="s">
        <v>40</v>
      </c>
      <c r="I8" s="95"/>
      <c r="J8" s="95"/>
      <c r="K8" s="96"/>
      <c r="L8" s="94" t="s">
        <v>41</v>
      </c>
      <c r="M8" s="95"/>
      <c r="N8" s="95"/>
      <c r="O8" s="96"/>
      <c r="P8" s="57" t="s">
        <v>18</v>
      </c>
      <c r="Q8" s="56"/>
      <c r="R8" s="58"/>
      <c r="S8" s="58"/>
      <c r="T8" s="58"/>
      <c r="U8" s="58"/>
      <c r="V8" s="58"/>
      <c r="W8" s="65"/>
      <c r="X8" s="58"/>
      <c r="Y8" s="58"/>
      <c r="Z8" s="58"/>
    </row>
    <row r="9" spans="1:26" ht="23.25" customHeight="1">
      <c r="A9" s="51"/>
      <c r="B9" s="51"/>
      <c r="C9" s="55"/>
      <c r="D9" s="61"/>
      <c r="E9" s="59"/>
      <c r="F9" s="59"/>
      <c r="G9" s="62"/>
      <c r="H9" s="60"/>
      <c r="I9" s="60"/>
      <c r="J9" s="60"/>
      <c r="K9" s="63"/>
      <c r="L9" s="60"/>
      <c r="M9" s="60"/>
      <c r="N9" s="60"/>
      <c r="O9" s="63"/>
      <c r="P9" s="105" t="s">
        <v>42</v>
      </c>
      <c r="Q9" s="105"/>
      <c r="R9" s="105"/>
      <c r="S9" s="105"/>
      <c r="T9" s="58"/>
      <c r="U9" s="58"/>
      <c r="V9" s="58"/>
      <c r="W9" s="104"/>
      <c r="X9" s="104"/>
      <c r="Y9" s="104"/>
      <c r="Z9" s="104"/>
    </row>
    <row r="10" spans="1:26" ht="23.25" customHeight="1">
      <c r="A10" s="84"/>
      <c r="B10" s="84"/>
      <c r="C10" s="85"/>
      <c r="D10" s="92" t="s">
        <v>4</v>
      </c>
      <c r="E10" s="80"/>
      <c r="F10" s="92" t="s">
        <v>5</v>
      </c>
      <c r="G10" s="83"/>
      <c r="H10" s="92" t="s">
        <v>4</v>
      </c>
      <c r="I10" s="80"/>
      <c r="J10" s="92" t="s">
        <v>5</v>
      </c>
      <c r="K10" s="83"/>
      <c r="L10" s="92" t="s">
        <v>4</v>
      </c>
      <c r="M10" s="83"/>
      <c r="N10" s="79" t="s">
        <v>5</v>
      </c>
      <c r="O10" s="93"/>
      <c r="P10" s="100" t="s">
        <v>4</v>
      </c>
      <c r="Q10" s="101"/>
      <c r="R10" s="100" t="s">
        <v>5</v>
      </c>
      <c r="S10" s="100"/>
      <c r="T10" s="4"/>
      <c r="V10" s="54"/>
      <c r="W10" s="4"/>
      <c r="X10" s="4"/>
      <c r="Y10" s="84"/>
      <c r="Z10" s="84"/>
    </row>
    <row r="11" spans="1:26" s="4" customFormat="1" ht="19.5" customHeight="1">
      <c r="A11" s="89"/>
      <c r="B11" s="89"/>
      <c r="C11" s="90"/>
      <c r="D11" s="73" t="s">
        <v>1</v>
      </c>
      <c r="E11" s="75"/>
      <c r="F11" s="73" t="s">
        <v>2</v>
      </c>
      <c r="G11" s="78"/>
      <c r="H11" s="73" t="s">
        <v>1</v>
      </c>
      <c r="I11" s="75"/>
      <c r="J11" s="73" t="s">
        <v>2</v>
      </c>
      <c r="K11" s="78"/>
      <c r="L11" s="73" t="s">
        <v>1</v>
      </c>
      <c r="M11" s="78"/>
      <c r="N11" s="81" t="s">
        <v>2</v>
      </c>
      <c r="O11" s="74"/>
      <c r="P11" s="102" t="s">
        <v>1</v>
      </c>
      <c r="Q11" s="103"/>
      <c r="R11" s="105" t="s">
        <v>2</v>
      </c>
      <c r="S11" s="105"/>
      <c r="V11" s="58"/>
      <c r="Y11" s="104"/>
      <c r="Z11" s="104"/>
    </row>
    <row r="12" spans="1:26" ht="5.0999999999999996" customHeight="1">
      <c r="A12" s="4"/>
      <c r="B12" s="4"/>
      <c r="C12" s="1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22"/>
      <c r="Q12" s="22"/>
      <c r="R12" s="22"/>
      <c r="S12" s="22"/>
      <c r="V12" s="4"/>
      <c r="W12" s="4"/>
      <c r="X12" s="4"/>
      <c r="Y12" s="22"/>
      <c r="Z12" s="22"/>
    </row>
    <row r="13" spans="1:26" s="29" customFormat="1" ht="24.95" customHeight="1">
      <c r="A13" s="25" t="s">
        <v>26</v>
      </c>
      <c r="B13" s="26"/>
      <c r="C13" s="33"/>
      <c r="D13" s="45">
        <f>SUM(D14:D18)</f>
        <v>913</v>
      </c>
      <c r="E13" s="44">
        <f t="shared" ref="E13:N13" si="0">SUM(E14:E18)</f>
        <v>0</v>
      </c>
      <c r="F13" s="45">
        <f t="shared" si="0"/>
        <v>23474.617499999997</v>
      </c>
      <c r="G13" s="44"/>
      <c r="H13" s="45">
        <f t="shared" si="0"/>
        <v>157</v>
      </c>
      <c r="I13" s="44">
        <f t="shared" si="0"/>
        <v>0</v>
      </c>
      <c r="J13" s="45">
        <f t="shared" si="0"/>
        <v>5005.1725000000006</v>
      </c>
      <c r="K13" s="44"/>
      <c r="L13" s="45">
        <f t="shared" si="0"/>
        <v>6</v>
      </c>
      <c r="M13" s="44">
        <f t="shared" si="0"/>
        <v>0</v>
      </c>
      <c r="N13" s="45">
        <f t="shared" si="0"/>
        <v>31.7775</v>
      </c>
      <c r="O13" s="37"/>
      <c r="P13" s="37">
        <f>SUM(P14:P18)</f>
        <v>130</v>
      </c>
      <c r="Q13" s="37"/>
      <c r="R13" s="45">
        <f t="shared" ref="R13" si="1">SUM(R14:R18)</f>
        <v>4966.5974999999999</v>
      </c>
      <c r="S13" s="36"/>
      <c r="V13" s="37"/>
      <c r="W13" s="66"/>
      <c r="X13" s="66"/>
      <c r="Y13" s="45"/>
      <c r="Z13" s="36"/>
    </row>
    <row r="14" spans="1:26" s="32" customFormat="1" ht="24.95" customHeight="1">
      <c r="A14" s="30"/>
      <c r="B14" s="31" t="s">
        <v>27</v>
      </c>
      <c r="C14" s="24" t="s">
        <v>22</v>
      </c>
      <c r="D14" s="48">
        <v>202</v>
      </c>
      <c r="E14" s="41"/>
      <c r="F14" s="43">
        <v>4380.45</v>
      </c>
      <c r="G14" s="40"/>
      <c r="H14" s="43">
        <v>28</v>
      </c>
      <c r="I14" s="41"/>
      <c r="J14" s="43">
        <v>370.11</v>
      </c>
      <c r="K14" s="41"/>
      <c r="L14" s="43">
        <v>3</v>
      </c>
      <c r="M14" s="41"/>
      <c r="N14" s="43">
        <v>2.0274999999999999</v>
      </c>
      <c r="O14" s="28"/>
      <c r="P14" s="64">
        <v>12</v>
      </c>
      <c r="Q14" s="41"/>
      <c r="R14" s="50">
        <v>414.32499999999999</v>
      </c>
      <c r="S14" s="28"/>
      <c r="V14" s="28"/>
      <c r="W14" s="67"/>
      <c r="X14" s="67"/>
      <c r="Y14" s="50"/>
      <c r="Z14" s="28"/>
    </row>
    <row r="15" spans="1:26" s="32" customFormat="1" ht="24.95" customHeight="1">
      <c r="A15" s="30"/>
      <c r="B15" s="31" t="s">
        <v>28</v>
      </c>
      <c r="C15" s="24" t="s">
        <v>23</v>
      </c>
      <c r="D15" s="48">
        <v>292</v>
      </c>
      <c r="E15" s="41"/>
      <c r="F15" s="43">
        <v>9222.8374999999996</v>
      </c>
      <c r="G15" s="40"/>
      <c r="H15" s="43">
        <v>57</v>
      </c>
      <c r="I15" s="41"/>
      <c r="J15" s="43">
        <v>2232.5</v>
      </c>
      <c r="K15" s="40"/>
      <c r="L15" s="43">
        <v>1</v>
      </c>
      <c r="M15" s="41"/>
      <c r="N15" s="43">
        <v>6</v>
      </c>
      <c r="O15" s="28"/>
      <c r="P15" s="64">
        <v>80</v>
      </c>
      <c r="Q15" s="41"/>
      <c r="R15" s="50">
        <v>3251.5225</v>
      </c>
      <c r="S15" s="27"/>
      <c r="V15" s="28"/>
      <c r="W15" s="67"/>
      <c r="X15" s="67"/>
      <c r="Y15" s="50"/>
      <c r="Z15" s="27"/>
    </row>
    <row r="16" spans="1:26" s="32" customFormat="1" ht="24.95" customHeight="1">
      <c r="A16" s="30"/>
      <c r="B16" s="31" t="s">
        <v>33</v>
      </c>
      <c r="C16" s="24" t="s">
        <v>24</v>
      </c>
      <c r="D16" s="48">
        <v>226</v>
      </c>
      <c r="E16" s="41"/>
      <c r="F16" s="43">
        <v>5156.0974999999999</v>
      </c>
      <c r="G16" s="40"/>
      <c r="H16" s="43">
        <v>44</v>
      </c>
      <c r="I16" s="41"/>
      <c r="J16" s="43">
        <v>1154.5625</v>
      </c>
      <c r="K16" s="40"/>
      <c r="L16" s="43">
        <v>1</v>
      </c>
      <c r="M16" s="41"/>
      <c r="N16" s="43">
        <v>0.75</v>
      </c>
      <c r="O16" s="28"/>
      <c r="P16" s="64">
        <v>27</v>
      </c>
      <c r="Q16" s="41"/>
      <c r="R16" s="50">
        <v>884.75</v>
      </c>
      <c r="S16" s="28"/>
      <c r="V16" s="28"/>
      <c r="W16" s="67"/>
      <c r="X16" s="67"/>
      <c r="Y16" s="50"/>
      <c r="Z16" s="28"/>
    </row>
    <row r="17" spans="1:26" s="32" customFormat="1" ht="24.95" customHeight="1">
      <c r="A17" s="30"/>
      <c r="B17" s="31" t="s">
        <v>34</v>
      </c>
      <c r="C17" s="24" t="s">
        <v>25</v>
      </c>
      <c r="D17" s="48">
        <v>134</v>
      </c>
      <c r="E17" s="41"/>
      <c r="F17" s="43">
        <v>3824.75</v>
      </c>
      <c r="G17" s="40"/>
      <c r="H17" s="43">
        <v>19</v>
      </c>
      <c r="I17" s="41"/>
      <c r="J17" s="43">
        <v>652</v>
      </c>
      <c r="K17" s="41"/>
      <c r="L17" s="43">
        <v>1</v>
      </c>
      <c r="M17" s="41"/>
      <c r="N17" s="43">
        <v>23</v>
      </c>
      <c r="O17" s="28"/>
      <c r="P17" s="64">
        <v>5</v>
      </c>
      <c r="Q17" s="41"/>
      <c r="R17" s="50">
        <v>217.75</v>
      </c>
      <c r="S17" s="28"/>
      <c r="V17" s="28"/>
      <c r="W17" s="67"/>
      <c r="X17" s="67"/>
      <c r="Y17" s="50"/>
      <c r="Z17" s="28"/>
    </row>
    <row r="18" spans="1:26" s="32" customFormat="1" ht="24.95" customHeight="1">
      <c r="A18" s="30"/>
      <c r="B18" s="31" t="s">
        <v>35</v>
      </c>
      <c r="C18" s="24" t="s">
        <v>39</v>
      </c>
      <c r="D18" s="48">
        <v>59</v>
      </c>
      <c r="E18" s="41"/>
      <c r="F18" s="43">
        <v>890.48249999999996</v>
      </c>
      <c r="G18" s="41"/>
      <c r="H18" s="43">
        <v>9</v>
      </c>
      <c r="I18" s="41"/>
      <c r="J18" s="43">
        <v>596</v>
      </c>
      <c r="K18" s="41"/>
      <c r="L18" s="41" t="s">
        <v>19</v>
      </c>
      <c r="M18" s="41"/>
      <c r="N18" s="41" t="s">
        <v>19</v>
      </c>
      <c r="O18" s="28"/>
      <c r="P18" s="64">
        <v>6</v>
      </c>
      <c r="Q18" s="41"/>
      <c r="R18" s="50">
        <v>198.25</v>
      </c>
      <c r="S18" s="28"/>
      <c r="V18" s="28"/>
      <c r="W18" s="67"/>
      <c r="X18" s="67"/>
      <c r="Y18" s="50"/>
      <c r="Z18" s="28"/>
    </row>
    <row r="19" spans="1:26" s="7" customFormat="1" ht="27.75" customHeight="1">
      <c r="A19" s="14"/>
      <c r="B19" s="14"/>
      <c r="C19" s="15"/>
      <c r="D19" s="49"/>
      <c r="E19" s="46"/>
      <c r="F19" s="46"/>
      <c r="G19" s="46"/>
      <c r="H19" s="46"/>
      <c r="I19" s="46"/>
      <c r="J19" s="46"/>
      <c r="K19" s="46"/>
      <c r="L19" s="47"/>
      <c r="M19" s="47"/>
      <c r="N19" s="47"/>
      <c r="O19" s="16"/>
      <c r="P19" s="23"/>
      <c r="Q19" s="23"/>
      <c r="R19" s="23"/>
      <c r="S19" s="23"/>
      <c r="V19" s="69"/>
      <c r="W19" s="68"/>
      <c r="X19" s="68"/>
      <c r="Y19" s="20"/>
      <c r="Z19" s="20"/>
    </row>
    <row r="20" spans="1:26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W20" s="20"/>
      <c r="X20" s="20"/>
      <c r="Y20" s="20"/>
      <c r="Z20" s="20"/>
    </row>
    <row r="21" spans="1:26">
      <c r="A21" s="1" t="s">
        <v>46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W21" s="20"/>
      <c r="X21" s="20"/>
      <c r="Y21" s="20"/>
      <c r="Z21" s="20"/>
    </row>
    <row r="22" spans="1:26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W22" s="20"/>
      <c r="X22" s="20"/>
      <c r="Y22" s="20"/>
      <c r="Z22" s="20"/>
    </row>
    <row r="23" spans="1:26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W23" s="20"/>
      <c r="X23" s="20"/>
      <c r="Y23" s="20"/>
      <c r="Z23" s="20"/>
    </row>
    <row r="24" spans="1:26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W24" s="20"/>
      <c r="X24" s="20"/>
      <c r="Y24" s="20"/>
      <c r="Z24" s="20"/>
    </row>
    <row r="25" spans="1:26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W25" s="20"/>
      <c r="X25" s="20"/>
      <c r="Y25" s="20"/>
      <c r="Z25" s="20"/>
    </row>
    <row r="26" spans="1:26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W26" s="20"/>
      <c r="X26" s="20"/>
      <c r="Y26" s="20"/>
      <c r="Z26" s="20"/>
    </row>
    <row r="27" spans="1:26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W27" s="20"/>
      <c r="X27" s="20"/>
      <c r="Y27" s="20"/>
      <c r="Z27" s="20"/>
    </row>
    <row r="28" spans="1:26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W28" s="20"/>
      <c r="X28" s="20"/>
      <c r="Y28" s="20"/>
      <c r="Z28" s="20"/>
    </row>
    <row r="29" spans="1:26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W29" s="20"/>
      <c r="X29" s="20"/>
      <c r="Y29" s="20"/>
      <c r="Z29" s="20"/>
    </row>
    <row r="30" spans="1:26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W30" s="20"/>
      <c r="X30" s="20"/>
      <c r="Y30" s="20"/>
      <c r="Z30" s="20"/>
    </row>
    <row r="31" spans="1:26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W31" s="20"/>
      <c r="X31" s="20"/>
      <c r="Y31" s="20"/>
      <c r="Z31" s="20"/>
    </row>
    <row r="32" spans="1:26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W32" s="20"/>
      <c r="X32" s="20"/>
      <c r="Y32" s="20"/>
      <c r="Z32" s="20"/>
    </row>
    <row r="33" spans="3:26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W33" s="20"/>
      <c r="X33" s="20"/>
      <c r="Y33" s="20"/>
      <c r="Z33" s="20"/>
    </row>
    <row r="34" spans="3:26"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W34" s="20"/>
      <c r="X34" s="20"/>
      <c r="Y34" s="20"/>
      <c r="Z34" s="20"/>
    </row>
    <row r="35" spans="3:26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W35" s="20"/>
      <c r="X35" s="20"/>
      <c r="Y35" s="20"/>
      <c r="Z35" s="20"/>
    </row>
  </sheetData>
  <mergeCells count="44">
    <mergeCell ref="W9:Z9"/>
    <mergeCell ref="P5:S5"/>
    <mergeCell ref="P6:S6"/>
    <mergeCell ref="P7:S7"/>
    <mergeCell ref="P9:S9"/>
    <mergeCell ref="W5:Z5"/>
    <mergeCell ref="W6:Z6"/>
    <mergeCell ref="W7:Z7"/>
    <mergeCell ref="P10:Q10"/>
    <mergeCell ref="Y10:Z10"/>
    <mergeCell ref="P11:Q11"/>
    <mergeCell ref="Y11:Z11"/>
    <mergeCell ref="D11:E11"/>
    <mergeCell ref="R10:S10"/>
    <mergeCell ref="R11:S11"/>
    <mergeCell ref="L5:O5"/>
    <mergeCell ref="L8:O8"/>
    <mergeCell ref="L10:M10"/>
    <mergeCell ref="L11:M11"/>
    <mergeCell ref="N10:O10"/>
    <mergeCell ref="N11:O11"/>
    <mergeCell ref="L6:O6"/>
    <mergeCell ref="L7:O7"/>
    <mergeCell ref="D6:G6"/>
    <mergeCell ref="D7:G7"/>
    <mergeCell ref="J11:K11"/>
    <mergeCell ref="H6:K6"/>
    <mergeCell ref="H5:K5"/>
    <mergeCell ref="H8:K8"/>
    <mergeCell ref="H7:K7"/>
    <mergeCell ref="D8:G8"/>
    <mergeCell ref="H10:I10"/>
    <mergeCell ref="H11:I11"/>
    <mergeCell ref="F10:G10"/>
    <mergeCell ref="J10:K10"/>
    <mergeCell ref="F11:G11"/>
    <mergeCell ref="D5:G5"/>
    <mergeCell ref="D10:E10"/>
    <mergeCell ref="A10:C10"/>
    <mergeCell ref="A11:C11"/>
    <mergeCell ref="A5:C5"/>
    <mergeCell ref="A6:C6"/>
    <mergeCell ref="A7:C7"/>
    <mergeCell ref="A8:C8"/>
  </mergeCells>
  <pageMargins left="0.31496062992125984" right="0.31496062992125984" top="0.72" bottom="0.31496062992125984" header="0.19685039370078741" footer="0.19685039370078741"/>
  <pageSetup paperSize="9" scale="98" orientation="landscape" r:id="rId1"/>
  <headerFooter alignWithMargins="0"/>
  <colBreaks count="1" manualBreakCount="1">
    <brk id="22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1.2</vt:lpstr>
      <vt:lpstr>ตาราง 1.2(ต่อ2)</vt:lpstr>
      <vt:lpstr>'ตาราง 1.2(ต่อ2)'!Print_Area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2014-09-22T08:12:32Z</cp:lastPrinted>
  <dcterms:created xsi:type="dcterms:W3CDTF">1999-10-20T08:39:17Z</dcterms:created>
  <dcterms:modified xsi:type="dcterms:W3CDTF">2010-09-10T22:37:02Z</dcterms:modified>
</cp:coreProperties>
</file>