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35" yWindow="-15" windowWidth="12120" windowHeight="6855" firstSheet="1" activeTab="1"/>
  </bookViews>
  <sheets>
    <sheet name="XXXXXX" sheetId="1" state="veryHidden" r:id="rId1"/>
    <sheet name="ตาราง 2.1" sheetId="2" r:id="rId2"/>
    <sheet name="ตาราง 2.1(ต่อ2)" sheetId="3" r:id="rId3"/>
  </sheets>
  <definedNames>
    <definedName name="_xlnm.Print_Area" localSheetId="2">'ตาราง 2.1(ต่อ2)'!$A$1:$U$28</definedName>
  </definedNames>
  <calcPr calcId="124519"/>
</workbook>
</file>

<file path=xl/calcChain.xml><?xml version="1.0" encoding="utf-8"?>
<calcChain xmlns="http://schemas.openxmlformats.org/spreadsheetml/2006/main">
  <c r="R12" i="3"/>
  <c r="P12"/>
  <c r="N12" l="1"/>
  <c r="L12"/>
  <c r="J12"/>
  <c r="H12"/>
  <c r="F12"/>
  <c r="D12"/>
  <c r="R10" i="2"/>
  <c r="N10"/>
  <c r="L10"/>
  <c r="P10"/>
  <c r="J10"/>
  <c r="H10"/>
  <c r="F10"/>
  <c r="D10"/>
</calcChain>
</file>

<file path=xl/sharedStrings.xml><?xml version="1.0" encoding="utf-8"?>
<sst xmlns="http://schemas.openxmlformats.org/spreadsheetml/2006/main" count="86" uniqueCount="43">
  <si>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</si>
  <si>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</si>
  <si>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</si>
  <si>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</si>
  <si>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</si>
  <si>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</si>
  <si>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</si>
  <si>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</si>
  <si>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Rearing livestock</t>
  </si>
  <si>
    <t xml:space="preserve">Cultivating crops and </t>
  </si>
  <si>
    <t>rearing livestock</t>
  </si>
  <si>
    <t>เพาะปลูกพืชและ</t>
  </si>
  <si>
    <t>เลี้ยงปศุสัตว์</t>
  </si>
  <si>
    <t>เลี้ยงปศุสัตว์และ</t>
  </si>
  <si>
    <t>Cultivating crops and</t>
  </si>
  <si>
    <t>Rearing livestock and</t>
  </si>
  <si>
    <t>อำเภอ</t>
  </si>
  <si>
    <t>Amphoe</t>
  </si>
  <si>
    <t>รวม   Total</t>
  </si>
  <si>
    <t>Area  :  Rai</t>
  </si>
  <si>
    <t>เนื้อที่  :    ไร่</t>
  </si>
  <si>
    <r>
      <t xml:space="preserve"> </t>
    </r>
    <r>
      <rPr>
        <sz val="13"/>
        <rFont val="TH SarabunPSK"/>
        <family val="2"/>
      </rPr>
      <t>เนื้อที่  :    ไร่</t>
    </r>
  </si>
  <si>
    <r>
      <t xml:space="preserve"> </t>
    </r>
    <r>
      <rPr>
        <sz val="13"/>
        <rFont val="TH SarabunPSK"/>
        <family val="2"/>
      </rPr>
      <t>Area  :  Rai</t>
    </r>
  </si>
  <si>
    <t xml:space="preserve">   Cultivating crops  </t>
  </si>
  <si>
    <t xml:space="preserve">Freshwater culture  </t>
  </si>
  <si>
    <t xml:space="preserve">freshwater culture </t>
  </si>
  <si>
    <t xml:space="preserve"> freshwater culture</t>
  </si>
  <si>
    <t>เมืองนครนายก</t>
  </si>
  <si>
    <t>Mueang Nakhon Nayok</t>
  </si>
  <si>
    <t>ปากพลี</t>
  </si>
  <si>
    <t>Pak Phli</t>
  </si>
  <si>
    <t>บ้านนา</t>
  </si>
  <si>
    <t>Ban Na</t>
  </si>
  <si>
    <t>องครักษ์</t>
  </si>
  <si>
    <t>Ongkharak</t>
  </si>
  <si>
    <t>ตาราง  2.1 (*)   จำนวนผู้ถือครองและเนื้อที่ถือครองทำการเกษตร จำแนกตามลักษณะการดำเนินงาน รายอำเภอ</t>
  </si>
  <si>
    <t>Table  2.1 (*)   Number and area of holdings by activity of holding and amphoe</t>
  </si>
  <si>
    <t xml:space="preserve">ตาราง  2.1 (*)   จำนวนผู้ถือครองและเนื้อที่ถือครองทำการเกษตร จำแนกตามลักษณะการดำเนินงาน รายอำเภอ (ต่อ) </t>
  </si>
  <si>
    <t>Table  2.1 (*)   Number and area of holdings by activity of holding and amphoe (Contd.)</t>
  </si>
  <si>
    <t>เพาะปลูกพืช เลี้ยงปศุสัตว์และ</t>
  </si>
  <si>
    <t>เพาะเลื้ยงสัตว์น้ำในพื้นที่น้ำจืด</t>
  </si>
  <si>
    <t xml:space="preserve">Cultivating crops, rearing </t>
  </si>
  <si>
    <t>livestock and freshwater culture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</si>
</sst>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0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5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/>
    <xf numFmtId="0" fontId="2" fillId="0" borderId="0" xfId="0" applyFont="1" applyFill="1" applyBorder="1" applyAlignment="1">
      <alignment horizontal="center"/>
    </xf>
    <xf numFmtId="0" fontId="4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8" xfId="0" applyFont="1" applyFill="1" applyBorder="1"/>
    <xf numFmtId="0" fontId="4" fillId="0" borderId="4" xfId="0" applyFont="1" applyFill="1" applyBorder="1"/>
    <xf numFmtId="0" fontId="4" fillId="0" borderId="9" xfId="0" applyFont="1" applyFill="1" applyBorder="1"/>
    <xf numFmtId="0" fontId="4" fillId="0" borderId="4" xfId="0" applyFont="1" applyFill="1" applyBorder="1" applyAlignment="1">
      <alignment horizontal="right"/>
    </xf>
    <xf numFmtId="0" fontId="2" fillId="0" borderId="0" xfId="0" applyFont="1" applyFill="1" applyAlignment="1">
      <alignment vertical="top" textRotation="180"/>
    </xf>
    <xf numFmtId="188" fontId="6" fillId="0" borderId="0" xfId="1" applyNumberFormat="1" applyFont="1" applyFill="1" applyBorder="1"/>
    <xf numFmtId="0" fontId="2" fillId="0" borderId="8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6" fillId="0" borderId="8" xfId="0" applyFont="1" applyFill="1" applyBorder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3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center" textRotation="180"/>
    </xf>
    <xf numFmtId="188" fontId="2" fillId="0" borderId="0" xfId="1" applyNumberFormat="1" applyFont="1" applyBorder="1" applyAlignment="1">
      <alignment horizontal="right" vertical="center" wrapText="1"/>
    </xf>
    <xf numFmtId="188" fontId="6" fillId="0" borderId="0" xfId="1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textRotation="180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64"/>
  <sheetViews>
    <sheetView showGridLines="0" tabSelected="1" defaultGridColor="0" colorId="12" workbookViewId="0">
      <selection activeCell="U9" sqref="U9"/>
    </sheetView>
  </sheetViews>
  <sheetFormatPr defaultColWidth="9.33203125" defaultRowHeight="18.75"/>
  <cols>
    <col min="1" max="1" width="4.5" style="1" customWidth="1"/>
    <col min="2" max="2" width="13.83203125" style="1" customWidth="1"/>
    <col min="3" max="3" width="25.6640625" style="1" customWidth="1"/>
    <col min="4" max="4" width="13.1640625" style="1" customWidth="1"/>
    <col min="5" max="5" width="2.6640625" style="1" customWidth="1"/>
    <col min="6" max="6" width="13.1640625" style="1" customWidth="1"/>
    <col min="7" max="7" width="2.6640625" style="1" customWidth="1"/>
    <col min="8" max="8" width="13.1640625" style="1" customWidth="1"/>
    <col min="9" max="9" width="2.83203125" style="1" customWidth="1"/>
    <col min="10" max="10" width="13.1640625" style="1" customWidth="1"/>
    <col min="11" max="11" width="2.6640625" style="1" customWidth="1"/>
    <col min="12" max="12" width="13.1640625" style="1" customWidth="1"/>
    <col min="13" max="13" width="2.1640625" style="1" customWidth="1"/>
    <col min="14" max="14" width="13.1640625" style="1" customWidth="1"/>
    <col min="15" max="15" width="2.1640625" style="1" customWidth="1"/>
    <col min="16" max="16" width="13.1640625" style="1" customWidth="1"/>
    <col min="17" max="17" width="2.6640625" style="1" customWidth="1"/>
    <col min="18" max="18" width="13.1640625" style="1" customWidth="1"/>
    <col min="19" max="19" width="3.1640625" style="1" customWidth="1"/>
    <col min="20" max="20" width="3.83203125" style="1" customWidth="1"/>
    <col min="21" max="21" width="3.33203125" style="1" customWidth="1"/>
    <col min="22" max="16384" width="9.33203125" style="1"/>
  </cols>
  <sheetData>
    <row r="1" spans="1:21" ht="21" customHeight="1">
      <c r="U1" s="39"/>
    </row>
    <row r="2" spans="1:21" ht="24" customHeight="1">
      <c r="B2" s="2" t="s">
        <v>35</v>
      </c>
      <c r="S2" s="30" t="s">
        <v>20</v>
      </c>
      <c r="T2" s="30"/>
    </row>
    <row r="3" spans="1:21" s="5" customFormat="1" ht="24" customHeight="1">
      <c r="A3" s="3"/>
      <c r="B3" s="28" t="s">
        <v>36</v>
      </c>
      <c r="D3" s="3"/>
      <c r="S3" s="30" t="s">
        <v>19</v>
      </c>
      <c r="T3" s="30"/>
    </row>
    <row r="4" spans="1:21" ht="5.0999999999999996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  <c r="T4" s="4"/>
    </row>
    <row r="5" spans="1:21" ht="24.75" customHeight="1">
      <c r="A5" s="44"/>
      <c r="B5" s="44"/>
      <c r="C5" s="45"/>
      <c r="D5" s="52" t="s">
        <v>3</v>
      </c>
      <c r="E5" s="53"/>
      <c r="F5" s="53"/>
      <c r="G5" s="54"/>
      <c r="H5" s="58" t="s">
        <v>7</v>
      </c>
      <c r="I5" s="59"/>
      <c r="J5" s="59"/>
      <c r="K5" s="60"/>
      <c r="L5" s="58" t="s">
        <v>12</v>
      </c>
      <c r="M5" s="59"/>
      <c r="N5" s="59"/>
      <c r="O5" s="60"/>
      <c r="P5" s="58" t="s">
        <v>6</v>
      </c>
      <c r="Q5" s="59"/>
      <c r="R5" s="59"/>
      <c r="S5" s="61"/>
      <c r="T5" s="38"/>
    </row>
    <row r="6" spans="1:21" ht="22.5" customHeight="1">
      <c r="A6" s="44" t="s">
        <v>16</v>
      </c>
      <c r="B6" s="44"/>
      <c r="C6" s="45"/>
      <c r="D6" s="42" t="s">
        <v>0</v>
      </c>
      <c r="E6" s="51"/>
      <c r="F6" s="51"/>
      <c r="G6" s="43"/>
      <c r="H6" s="42" t="s">
        <v>23</v>
      </c>
      <c r="I6" s="51"/>
      <c r="J6" s="51"/>
      <c r="K6" s="43"/>
      <c r="L6" s="42" t="s">
        <v>8</v>
      </c>
      <c r="M6" s="51"/>
      <c r="N6" s="51"/>
      <c r="O6" s="43"/>
      <c r="P6" s="42" t="s">
        <v>24</v>
      </c>
      <c r="Q6" s="51"/>
      <c r="R6" s="51"/>
      <c r="S6" s="62"/>
      <c r="T6" s="38"/>
    </row>
    <row r="7" spans="1:21" ht="23.25" customHeight="1">
      <c r="A7" s="46" t="s">
        <v>17</v>
      </c>
      <c r="B7" s="46"/>
      <c r="C7" s="47"/>
      <c r="D7" s="52" t="s">
        <v>4</v>
      </c>
      <c r="E7" s="54"/>
      <c r="F7" s="55" t="s">
        <v>5</v>
      </c>
      <c r="G7" s="56"/>
      <c r="H7" s="52" t="s">
        <v>4</v>
      </c>
      <c r="I7" s="54"/>
      <c r="J7" s="55" t="s">
        <v>5</v>
      </c>
      <c r="K7" s="56"/>
      <c r="L7" s="52" t="s">
        <v>4</v>
      </c>
      <c r="M7" s="54"/>
      <c r="N7" s="55" t="s">
        <v>5</v>
      </c>
      <c r="O7" s="56"/>
      <c r="P7" s="52" t="s">
        <v>4</v>
      </c>
      <c r="Q7" s="54"/>
      <c r="R7" s="55" t="s">
        <v>5</v>
      </c>
      <c r="S7" s="63"/>
      <c r="T7" s="37"/>
    </row>
    <row r="8" spans="1:21" s="4" customFormat="1" ht="23.25" customHeight="1">
      <c r="A8" s="48"/>
      <c r="B8" s="49"/>
      <c r="C8" s="50"/>
      <c r="D8" s="42" t="s">
        <v>1</v>
      </c>
      <c r="E8" s="43"/>
      <c r="F8" s="57" t="s">
        <v>2</v>
      </c>
      <c r="G8" s="43"/>
      <c r="H8" s="42" t="s">
        <v>1</v>
      </c>
      <c r="I8" s="43"/>
      <c r="J8" s="57" t="s">
        <v>2</v>
      </c>
      <c r="K8" s="43"/>
      <c r="L8" s="42" t="s">
        <v>1</v>
      </c>
      <c r="M8" s="43"/>
      <c r="N8" s="57" t="s">
        <v>2</v>
      </c>
      <c r="O8" s="43"/>
      <c r="P8" s="42" t="s">
        <v>1</v>
      </c>
      <c r="Q8" s="43"/>
      <c r="R8" s="57" t="s">
        <v>2</v>
      </c>
      <c r="S8" s="62"/>
      <c r="T8" s="38"/>
    </row>
    <row r="9" spans="1:21" ht="4.5" customHeight="1">
      <c r="A9" s="4"/>
      <c r="B9" s="4"/>
      <c r="C9" s="12"/>
      <c r="D9" s="6"/>
      <c r="E9" s="6"/>
      <c r="F9" s="6"/>
      <c r="G9" s="6"/>
      <c r="H9" s="6"/>
      <c r="I9" s="4"/>
      <c r="J9" s="6"/>
      <c r="K9" s="4"/>
      <c r="L9" s="6"/>
      <c r="M9" s="4"/>
      <c r="N9" s="6"/>
      <c r="O9" s="4"/>
      <c r="P9" s="6"/>
      <c r="Q9" s="4"/>
      <c r="R9" s="6"/>
    </row>
    <row r="10" spans="1:21" s="23" customFormat="1" ht="24.95" customHeight="1">
      <c r="A10" s="19" t="s">
        <v>18</v>
      </c>
      <c r="B10" s="20"/>
      <c r="C10" s="27"/>
      <c r="D10" s="31">
        <f>SUM(D11:D14)</f>
        <v>19638</v>
      </c>
      <c r="E10" s="31"/>
      <c r="F10" s="31">
        <f>SUM(F11:F14)</f>
        <v>485584.13</v>
      </c>
      <c r="G10" s="31"/>
      <c r="H10" s="31">
        <f>SUM(H11:H14)</f>
        <v>15237</v>
      </c>
      <c r="I10" s="31"/>
      <c r="J10" s="31">
        <f>SUM(J11:J14)</f>
        <v>372789.69</v>
      </c>
      <c r="K10" s="31"/>
      <c r="L10" s="31">
        <f>SUM(L11:L14)</f>
        <v>503</v>
      </c>
      <c r="M10" s="32"/>
      <c r="N10" s="31">
        <f>SUM(N11:N14)</f>
        <v>3207.71</v>
      </c>
      <c r="O10" s="32"/>
      <c r="P10" s="31">
        <f>SUM(P11:P14)</f>
        <v>1049</v>
      </c>
      <c r="Q10" s="32"/>
      <c r="R10" s="31">
        <f>SUM(R11:R14)</f>
        <v>15384.605000000001</v>
      </c>
      <c r="S10" s="32"/>
    </row>
    <row r="11" spans="1:21" s="26" customFormat="1" ht="24.95" customHeight="1">
      <c r="A11" s="24"/>
      <c r="B11" s="25" t="s">
        <v>27</v>
      </c>
      <c r="C11" s="18" t="s">
        <v>28</v>
      </c>
      <c r="D11" s="21">
        <v>7595</v>
      </c>
      <c r="E11" s="21"/>
      <c r="F11" s="21">
        <v>150114</v>
      </c>
      <c r="G11" s="21"/>
      <c r="H11" s="21">
        <v>5755</v>
      </c>
      <c r="I11" s="21"/>
      <c r="J11" s="21">
        <v>109342.68</v>
      </c>
      <c r="K11" s="21"/>
      <c r="L11" s="22">
        <v>165</v>
      </c>
      <c r="M11" s="22"/>
      <c r="N11" s="21">
        <v>174.52500000000001</v>
      </c>
      <c r="O11" s="22"/>
      <c r="P11" s="22">
        <v>346</v>
      </c>
      <c r="Q11" s="22"/>
      <c r="R11" s="21">
        <v>3899.42</v>
      </c>
      <c r="S11" s="22"/>
    </row>
    <row r="12" spans="1:21" s="26" customFormat="1" ht="24.95" customHeight="1">
      <c r="A12" s="24"/>
      <c r="B12" s="25" t="s">
        <v>29</v>
      </c>
      <c r="C12" s="18" t="s">
        <v>30</v>
      </c>
      <c r="D12" s="21">
        <v>2262</v>
      </c>
      <c r="E12" s="21"/>
      <c r="F12" s="21">
        <v>71317</v>
      </c>
      <c r="G12" s="21"/>
      <c r="H12" s="21">
        <v>1787</v>
      </c>
      <c r="I12" s="21"/>
      <c r="J12" s="21">
        <v>55393.25</v>
      </c>
      <c r="K12" s="21"/>
      <c r="L12" s="22">
        <v>35</v>
      </c>
      <c r="M12" s="22"/>
      <c r="N12" s="21">
        <v>65.004999999999995</v>
      </c>
      <c r="O12" s="22"/>
      <c r="P12" s="22">
        <v>75</v>
      </c>
      <c r="Q12" s="22"/>
      <c r="R12" s="21">
        <v>707.30499999999995</v>
      </c>
      <c r="S12" s="22"/>
    </row>
    <row r="13" spans="1:21" s="26" customFormat="1" ht="24.95" customHeight="1">
      <c r="A13" s="24"/>
      <c r="B13" s="25" t="s">
        <v>31</v>
      </c>
      <c r="C13" s="18" t="s">
        <v>32</v>
      </c>
      <c r="D13" s="21">
        <v>4666</v>
      </c>
      <c r="E13" s="21"/>
      <c r="F13" s="21">
        <v>99554</v>
      </c>
      <c r="G13" s="21"/>
      <c r="H13" s="21">
        <v>3772</v>
      </c>
      <c r="I13" s="21"/>
      <c r="J13" s="21">
        <v>79869.84</v>
      </c>
      <c r="K13" s="21"/>
      <c r="L13" s="22">
        <v>217</v>
      </c>
      <c r="M13" s="22"/>
      <c r="N13" s="21">
        <v>1480.49</v>
      </c>
      <c r="O13" s="22"/>
      <c r="P13" s="22">
        <v>117</v>
      </c>
      <c r="Q13" s="22"/>
      <c r="R13" s="21">
        <v>2127.85</v>
      </c>
      <c r="S13" s="22"/>
    </row>
    <row r="14" spans="1:21" s="26" customFormat="1" ht="24.95" customHeight="1">
      <c r="A14" s="24"/>
      <c r="B14" s="25" t="s">
        <v>33</v>
      </c>
      <c r="C14" s="18" t="s">
        <v>34</v>
      </c>
      <c r="D14" s="21">
        <v>5115</v>
      </c>
      <c r="E14" s="21"/>
      <c r="F14" s="21">
        <v>164599.13</v>
      </c>
      <c r="G14" s="21"/>
      <c r="H14" s="21">
        <v>3923</v>
      </c>
      <c r="I14" s="21"/>
      <c r="J14" s="21">
        <v>128183.92</v>
      </c>
      <c r="K14" s="21"/>
      <c r="L14" s="22">
        <v>86</v>
      </c>
      <c r="M14" s="22"/>
      <c r="N14" s="21">
        <v>1487.69</v>
      </c>
      <c r="O14" s="22"/>
      <c r="P14" s="22">
        <v>511</v>
      </c>
      <c r="Q14" s="22"/>
      <c r="R14" s="21">
        <v>8650.0300000000007</v>
      </c>
      <c r="S14" s="22"/>
    </row>
    <row r="15" spans="1:21" s="7" customFormat="1" ht="11.25" customHeight="1">
      <c r="A15" s="13"/>
      <c r="B15" s="13"/>
      <c r="C15" s="14"/>
      <c r="D15" s="13"/>
      <c r="E15" s="13"/>
      <c r="F15" s="13"/>
      <c r="G15" s="13"/>
      <c r="H15" s="13"/>
      <c r="I15" s="13"/>
      <c r="J15" s="13"/>
      <c r="K15" s="13"/>
      <c r="L15" s="15"/>
      <c r="M15" s="15"/>
      <c r="N15" s="15"/>
      <c r="O15" s="13"/>
      <c r="P15" s="15"/>
      <c r="Q15" s="13"/>
      <c r="R15" s="15"/>
      <c r="S15" s="13"/>
      <c r="T15" s="13"/>
    </row>
    <row r="16" spans="1:21">
      <c r="C16" s="4"/>
      <c r="D16" s="4"/>
      <c r="E16" s="4"/>
      <c r="F16" s="4"/>
      <c r="G16" s="4"/>
      <c r="H16" s="4"/>
      <c r="I16" s="4"/>
      <c r="J16" s="4"/>
      <c r="K16" s="4"/>
      <c r="L16" s="8"/>
      <c r="M16" s="8"/>
      <c r="N16" s="8"/>
      <c r="O16" s="4"/>
      <c r="P16" s="4"/>
      <c r="Q16" s="4"/>
      <c r="R16" s="4"/>
    </row>
    <row r="17" spans="3:21">
      <c r="C17" s="4"/>
      <c r="D17" s="4"/>
      <c r="E17" s="4"/>
      <c r="F17" s="4"/>
      <c r="G17" s="4"/>
      <c r="H17" s="4"/>
      <c r="I17" s="4"/>
      <c r="J17" s="4"/>
      <c r="K17" s="4"/>
      <c r="L17" s="8"/>
      <c r="M17" s="8"/>
      <c r="N17" s="8"/>
      <c r="O17" s="4"/>
      <c r="P17" s="4"/>
      <c r="Q17" s="4"/>
      <c r="R17" s="4"/>
    </row>
    <row r="18" spans="3:21">
      <c r="C18" s="4"/>
      <c r="D18" s="4"/>
      <c r="E18" s="4"/>
      <c r="F18" s="4"/>
      <c r="G18" s="4"/>
      <c r="H18" s="4"/>
      <c r="I18" s="4"/>
      <c r="J18" s="4"/>
      <c r="K18" s="4"/>
      <c r="L18" s="8"/>
      <c r="M18" s="8"/>
      <c r="N18" s="8"/>
      <c r="O18" s="4"/>
      <c r="P18" s="4"/>
      <c r="Q18" s="4"/>
      <c r="R18" s="4"/>
    </row>
    <row r="19" spans="3:21" ht="24" customHeight="1">
      <c r="C19" s="4"/>
      <c r="D19" s="4"/>
      <c r="E19" s="4"/>
      <c r="F19" s="4"/>
      <c r="G19" s="4"/>
      <c r="H19" s="4"/>
      <c r="I19" s="4"/>
      <c r="J19" s="4"/>
      <c r="K19" s="4"/>
      <c r="L19" s="8"/>
      <c r="M19" s="8"/>
      <c r="N19" s="8"/>
      <c r="O19" s="4"/>
      <c r="P19" s="4"/>
      <c r="Q19" s="4"/>
      <c r="R19" s="4"/>
    </row>
    <row r="20" spans="3:21" ht="17.25" customHeight="1">
      <c r="C20" s="4"/>
      <c r="D20" s="4"/>
      <c r="E20" s="4"/>
      <c r="F20" s="4"/>
      <c r="G20" s="4"/>
      <c r="H20" s="4"/>
      <c r="I20" s="4"/>
      <c r="J20" s="4"/>
      <c r="K20" s="4"/>
      <c r="L20" s="8"/>
      <c r="M20" s="8"/>
      <c r="N20" s="8"/>
      <c r="O20" s="4"/>
      <c r="P20" s="4"/>
      <c r="Q20" s="4"/>
      <c r="R20" s="4"/>
    </row>
    <row r="21" spans="3:21">
      <c r="C21" s="4"/>
      <c r="D21" s="4"/>
      <c r="E21" s="4"/>
      <c r="F21" s="4"/>
      <c r="G21" s="4"/>
      <c r="H21" s="4"/>
      <c r="I21" s="4"/>
      <c r="J21" s="4"/>
      <c r="K21" s="4"/>
      <c r="L21" s="8"/>
      <c r="M21" s="8"/>
      <c r="N21" s="8"/>
      <c r="O21" s="4"/>
      <c r="P21" s="4"/>
      <c r="Q21" s="4"/>
      <c r="R21" s="4"/>
    </row>
    <row r="22" spans="3:21">
      <c r="C22" s="4"/>
      <c r="D22" s="4"/>
      <c r="E22" s="4"/>
      <c r="F22" s="4"/>
      <c r="G22" s="4"/>
      <c r="H22" s="4"/>
      <c r="I22" s="4"/>
      <c r="J22" s="4"/>
      <c r="K22" s="4"/>
      <c r="L22" s="4"/>
      <c r="M22" s="8"/>
      <c r="N22" s="8"/>
      <c r="O22" s="4"/>
      <c r="P22" s="4"/>
      <c r="Q22" s="4"/>
      <c r="R22" s="4"/>
    </row>
    <row r="23" spans="3:21">
      <c r="C23" s="4"/>
      <c r="D23" s="4"/>
      <c r="E23" s="4"/>
      <c r="F23" s="4"/>
      <c r="G23" s="4"/>
      <c r="H23" s="4"/>
      <c r="I23" s="4"/>
      <c r="J23" s="4"/>
      <c r="K23" s="4"/>
      <c r="L23" s="4"/>
      <c r="M23" s="8"/>
      <c r="N23" s="8"/>
      <c r="O23" s="4"/>
      <c r="P23" s="4"/>
      <c r="Q23" s="4"/>
      <c r="R23" s="4"/>
    </row>
    <row r="24" spans="3:21">
      <c r="C24" s="4"/>
      <c r="D24" s="4"/>
      <c r="E24" s="4"/>
      <c r="F24" s="4"/>
      <c r="G24" s="4"/>
      <c r="H24" s="4"/>
      <c r="I24" s="4"/>
      <c r="J24" s="4"/>
      <c r="K24" s="4"/>
      <c r="L24" s="4"/>
      <c r="M24" s="8"/>
      <c r="N24" s="8"/>
      <c r="O24" s="4"/>
      <c r="P24" s="4"/>
      <c r="Q24" s="4"/>
      <c r="R24" s="4"/>
    </row>
    <row r="25" spans="3:21">
      <c r="C25" s="4"/>
      <c r="D25" s="4"/>
      <c r="E25" s="4"/>
      <c r="F25" s="4"/>
      <c r="G25" s="4"/>
      <c r="H25" s="4"/>
      <c r="I25" s="4"/>
      <c r="J25" s="4"/>
      <c r="K25" s="4"/>
      <c r="L25" s="4"/>
      <c r="M25" s="8"/>
      <c r="N25" s="8"/>
      <c r="O25" s="4"/>
      <c r="P25" s="4"/>
      <c r="Q25" s="4"/>
      <c r="R25" s="4"/>
    </row>
    <row r="26" spans="3:21">
      <c r="C26" s="4"/>
      <c r="D26" s="4"/>
      <c r="E26" s="4"/>
      <c r="F26" s="4"/>
      <c r="G26" s="4"/>
      <c r="H26" s="4"/>
      <c r="I26" s="4"/>
      <c r="J26" s="4"/>
      <c r="K26" s="4"/>
      <c r="L26" s="4"/>
      <c r="M26" s="8"/>
      <c r="N26" s="8"/>
      <c r="O26" s="4"/>
      <c r="P26" s="4"/>
      <c r="Q26" s="4"/>
      <c r="R26" s="4"/>
    </row>
    <row r="27" spans="3:21">
      <c r="C27" s="4"/>
      <c r="D27" s="4"/>
      <c r="E27" s="4"/>
      <c r="F27" s="4"/>
      <c r="G27" s="4"/>
      <c r="H27" s="4"/>
      <c r="I27" s="4"/>
      <c r="J27" s="4"/>
      <c r="K27" s="4"/>
      <c r="L27" s="4"/>
      <c r="M27" s="8"/>
      <c r="N27" s="8"/>
      <c r="O27" s="4"/>
      <c r="P27" s="4"/>
      <c r="Q27" s="4"/>
      <c r="R27" s="4"/>
      <c r="U27" s="33"/>
    </row>
    <row r="28" spans="3:21">
      <c r="C28" s="4"/>
      <c r="D28" s="4"/>
      <c r="E28" s="4"/>
      <c r="F28" s="4"/>
      <c r="G28" s="4"/>
      <c r="H28" s="4"/>
      <c r="I28" s="4"/>
      <c r="J28" s="4"/>
      <c r="K28" s="4"/>
      <c r="L28" s="4"/>
      <c r="M28" s="8"/>
      <c r="N28" s="8"/>
      <c r="O28" s="4"/>
      <c r="P28" s="4"/>
      <c r="Q28" s="4"/>
      <c r="R28" s="4"/>
    </row>
    <row r="29" spans="3:21">
      <c r="C29" s="4"/>
      <c r="D29" s="4"/>
      <c r="E29" s="4"/>
      <c r="F29" s="4"/>
      <c r="G29" s="4"/>
      <c r="H29" s="4"/>
      <c r="I29" s="4"/>
      <c r="J29" s="4"/>
      <c r="K29" s="4"/>
      <c r="L29" s="4"/>
      <c r="M29" s="8"/>
      <c r="N29" s="8"/>
      <c r="O29" s="4"/>
      <c r="P29" s="4"/>
      <c r="Q29" s="4"/>
      <c r="R29" s="4"/>
    </row>
    <row r="30" spans="3:21">
      <c r="C30" s="4"/>
      <c r="D30" s="4"/>
      <c r="E30" s="4"/>
      <c r="F30" s="4"/>
      <c r="G30" s="4"/>
      <c r="H30" s="4"/>
      <c r="I30" s="4"/>
      <c r="J30" s="4"/>
      <c r="K30" s="4"/>
      <c r="L30" s="4"/>
      <c r="M30" s="8"/>
      <c r="N30" s="8"/>
      <c r="O30" s="4"/>
      <c r="P30" s="4"/>
      <c r="Q30" s="4"/>
      <c r="R30" s="4"/>
    </row>
    <row r="31" spans="3:21">
      <c r="C31" s="4"/>
      <c r="D31" s="4"/>
      <c r="E31" s="4"/>
      <c r="F31" s="4"/>
      <c r="G31" s="4"/>
      <c r="H31" s="4"/>
      <c r="I31" s="4"/>
      <c r="J31" s="4"/>
      <c r="K31" s="4"/>
      <c r="L31" s="4"/>
      <c r="M31" s="8"/>
      <c r="N31" s="8"/>
      <c r="O31" s="4"/>
      <c r="P31" s="4"/>
      <c r="Q31" s="4"/>
      <c r="R31" s="4"/>
    </row>
    <row r="32" spans="3:21">
      <c r="M32" s="9"/>
      <c r="N32" s="9"/>
    </row>
    <row r="33" spans="13:14">
      <c r="M33" s="9"/>
      <c r="N33" s="9"/>
    </row>
    <row r="34" spans="13:14">
      <c r="M34" s="9"/>
      <c r="N34" s="9"/>
    </row>
    <row r="35" spans="13:14">
      <c r="M35" s="9"/>
      <c r="N35" s="9"/>
    </row>
    <row r="36" spans="13:14">
      <c r="M36" s="9"/>
      <c r="N36" s="9"/>
    </row>
    <row r="37" spans="13:14">
      <c r="M37" s="9"/>
      <c r="N37" s="9"/>
    </row>
    <row r="38" spans="13:14">
      <c r="M38" s="9"/>
      <c r="N38" s="9"/>
    </row>
    <row r="39" spans="13:14">
      <c r="M39" s="9"/>
      <c r="N39" s="9"/>
    </row>
    <row r="40" spans="13:14">
      <c r="M40" s="9"/>
      <c r="N40" s="9"/>
    </row>
    <row r="41" spans="13:14">
      <c r="M41" s="9"/>
      <c r="N41" s="9"/>
    </row>
    <row r="42" spans="13:14">
      <c r="M42" s="9"/>
      <c r="N42" s="9"/>
    </row>
    <row r="43" spans="13:14">
      <c r="M43" s="9"/>
      <c r="N43" s="9"/>
    </row>
    <row r="44" spans="13:14">
      <c r="M44" s="9"/>
      <c r="N44" s="9"/>
    </row>
    <row r="45" spans="13:14">
      <c r="M45" s="9"/>
      <c r="N45" s="9"/>
    </row>
    <row r="46" spans="13:14">
      <c r="M46" s="9"/>
      <c r="N46" s="9"/>
    </row>
    <row r="47" spans="13:14">
      <c r="M47" s="9"/>
      <c r="N47" s="9"/>
    </row>
    <row r="48" spans="13:14">
      <c r="M48" s="9"/>
      <c r="N48" s="9"/>
    </row>
    <row r="49" spans="13:14">
      <c r="M49" s="9"/>
      <c r="N49" s="9"/>
    </row>
    <row r="50" spans="13:14">
      <c r="M50" s="9"/>
      <c r="N50" s="9"/>
    </row>
    <row r="51" spans="13:14">
      <c r="M51" s="9"/>
      <c r="N51" s="9"/>
    </row>
    <row r="52" spans="13:14">
      <c r="M52" s="9"/>
      <c r="N52" s="9"/>
    </row>
    <row r="53" spans="13:14">
      <c r="M53" s="9"/>
      <c r="N53" s="9"/>
    </row>
    <row r="54" spans="13:14">
      <c r="M54" s="9"/>
      <c r="N54" s="9"/>
    </row>
    <row r="55" spans="13:14">
      <c r="M55" s="9"/>
      <c r="N55" s="9"/>
    </row>
    <row r="56" spans="13:14">
      <c r="M56" s="9"/>
      <c r="N56" s="9"/>
    </row>
    <row r="57" spans="13:14">
      <c r="M57" s="9"/>
      <c r="N57" s="9"/>
    </row>
    <row r="58" spans="13:14">
      <c r="M58" s="9"/>
      <c r="N58" s="9"/>
    </row>
    <row r="59" spans="13:14">
      <c r="M59" s="9"/>
      <c r="N59" s="9"/>
    </row>
    <row r="60" spans="13:14">
      <c r="M60" s="9"/>
      <c r="N60" s="9"/>
    </row>
    <row r="61" spans="13:14">
      <c r="M61" s="9"/>
      <c r="N61" s="9"/>
    </row>
    <row r="62" spans="13:14">
      <c r="M62" s="9"/>
      <c r="N62" s="9"/>
    </row>
    <row r="63" spans="13:14">
      <c r="M63" s="9"/>
      <c r="N63" s="9"/>
    </row>
    <row r="64" spans="13:14">
      <c r="M64" s="9"/>
      <c r="N64" s="9"/>
    </row>
  </sheetData>
  <mergeCells count="28">
    <mergeCell ref="P5:S5"/>
    <mergeCell ref="P6:S6"/>
    <mergeCell ref="P7:Q7"/>
    <mergeCell ref="P8:Q8"/>
    <mergeCell ref="R7:S7"/>
    <mergeCell ref="R8:S8"/>
    <mergeCell ref="H5:K5"/>
    <mergeCell ref="H6:K6"/>
    <mergeCell ref="H7:I7"/>
    <mergeCell ref="H8:I8"/>
    <mergeCell ref="L5:O5"/>
    <mergeCell ref="L6:O6"/>
    <mergeCell ref="N7:O7"/>
    <mergeCell ref="L7:M7"/>
    <mergeCell ref="L8:M8"/>
    <mergeCell ref="N8:O8"/>
    <mergeCell ref="J7:K7"/>
    <mergeCell ref="J8:K8"/>
    <mergeCell ref="D8:E8"/>
    <mergeCell ref="A5:C5"/>
    <mergeCell ref="A6:C6"/>
    <mergeCell ref="A7:C7"/>
    <mergeCell ref="A8:C8"/>
    <mergeCell ref="D6:G6"/>
    <mergeCell ref="D5:G5"/>
    <mergeCell ref="D7:E7"/>
    <mergeCell ref="F7:G7"/>
    <mergeCell ref="F8:G8"/>
  </mergeCells>
  <pageMargins left="0.16" right="0.16" top="0.59055118110236227" bottom="0.31496062992125984" header="0.19685039370078741" footer="0.19685039370078741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32"/>
  <sheetViews>
    <sheetView showGridLines="0" defaultGridColor="0" colorId="12" workbookViewId="0">
      <selection activeCell="T8" sqref="T8"/>
    </sheetView>
  </sheetViews>
  <sheetFormatPr defaultColWidth="9.33203125" defaultRowHeight="18.75"/>
  <cols>
    <col min="1" max="1" width="3.5" style="1" customWidth="1"/>
    <col min="2" max="2" width="13.83203125" style="1" customWidth="1"/>
    <col min="3" max="3" width="23" style="1" customWidth="1"/>
    <col min="4" max="4" width="13.1640625" style="1" customWidth="1"/>
    <col min="5" max="5" width="2.6640625" style="1" customWidth="1"/>
    <col min="6" max="6" width="13.1640625" style="1" customWidth="1"/>
    <col min="7" max="7" width="2.6640625" style="1" customWidth="1"/>
    <col min="8" max="8" width="13.1640625" style="1" customWidth="1"/>
    <col min="9" max="9" width="2.6640625" style="1" customWidth="1"/>
    <col min="10" max="10" width="13.1640625" style="1" customWidth="1"/>
    <col min="11" max="11" width="2.6640625" style="1" customWidth="1"/>
    <col min="12" max="12" width="13.1640625" style="1" customWidth="1"/>
    <col min="13" max="13" width="2.6640625" style="1" customWidth="1"/>
    <col min="14" max="14" width="13.1640625" style="1" customWidth="1"/>
    <col min="15" max="15" width="2.6640625" style="1" customWidth="1"/>
    <col min="16" max="16" width="13.1640625" style="1" customWidth="1"/>
    <col min="17" max="17" width="2.6640625" style="1" customWidth="1"/>
    <col min="18" max="18" width="13.1640625" style="1" customWidth="1"/>
    <col min="19" max="19" width="2.6640625" style="1" customWidth="1"/>
    <col min="20" max="20" width="7.6640625" style="1" customWidth="1"/>
    <col min="21" max="21" width="2" style="1" customWidth="1"/>
    <col min="22" max="16384" width="9.33203125" style="1"/>
  </cols>
  <sheetData>
    <row r="1" spans="1:21">
      <c r="T1" s="16"/>
    </row>
    <row r="2" spans="1:21" ht="24" customHeight="1">
      <c r="B2" s="2" t="s">
        <v>37</v>
      </c>
      <c r="S2" s="9" t="s">
        <v>21</v>
      </c>
      <c r="T2" s="9"/>
    </row>
    <row r="3" spans="1:21" s="5" customFormat="1" ht="24" customHeight="1">
      <c r="A3" s="3"/>
      <c r="B3" s="28" t="s">
        <v>38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9" t="s">
        <v>22</v>
      </c>
      <c r="T3" s="29"/>
      <c r="U3" s="3"/>
    </row>
    <row r="4" spans="1:21" ht="5.0999999999999996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  <c r="T4" s="4"/>
      <c r="U4" s="4"/>
    </row>
    <row r="5" spans="1:21" ht="23.25" customHeight="1">
      <c r="A5" s="44"/>
      <c r="B5" s="44"/>
      <c r="C5" s="45"/>
      <c r="D5" s="52" t="s">
        <v>11</v>
      </c>
      <c r="E5" s="53"/>
      <c r="F5" s="53"/>
      <c r="G5" s="54"/>
      <c r="H5" s="52" t="s">
        <v>11</v>
      </c>
      <c r="I5" s="53"/>
      <c r="J5" s="53"/>
      <c r="K5" s="54"/>
      <c r="L5" s="52" t="s">
        <v>13</v>
      </c>
      <c r="M5" s="53"/>
      <c r="N5" s="53"/>
      <c r="O5" s="54"/>
      <c r="P5" s="52" t="s">
        <v>39</v>
      </c>
      <c r="Q5" s="53"/>
      <c r="R5" s="53"/>
      <c r="S5" s="69"/>
      <c r="T5" s="44"/>
      <c r="U5" s="44"/>
    </row>
    <row r="6" spans="1:21" ht="23.25" customHeight="1">
      <c r="A6" s="44"/>
      <c r="B6" s="44"/>
      <c r="C6" s="45"/>
      <c r="D6" s="70" t="s">
        <v>12</v>
      </c>
      <c r="E6" s="71"/>
      <c r="F6" s="71"/>
      <c r="G6" s="56"/>
      <c r="H6" s="70" t="s">
        <v>6</v>
      </c>
      <c r="I6" s="71"/>
      <c r="J6" s="71"/>
      <c r="K6" s="56"/>
      <c r="L6" s="70" t="s">
        <v>6</v>
      </c>
      <c r="M6" s="71"/>
      <c r="N6" s="71"/>
      <c r="O6" s="56"/>
      <c r="P6" s="70" t="s">
        <v>40</v>
      </c>
      <c r="Q6" s="71"/>
      <c r="R6" s="71"/>
      <c r="S6" s="63"/>
      <c r="T6" s="44"/>
      <c r="U6" s="44"/>
    </row>
    <row r="7" spans="1:21" ht="22.5" customHeight="1">
      <c r="A7" s="44" t="s">
        <v>16</v>
      </c>
      <c r="B7" s="44"/>
      <c r="C7" s="45"/>
      <c r="D7" s="72" t="s">
        <v>9</v>
      </c>
      <c r="E7" s="73"/>
      <c r="F7" s="73"/>
      <c r="G7" s="75"/>
      <c r="H7" s="72" t="s">
        <v>14</v>
      </c>
      <c r="I7" s="73"/>
      <c r="J7" s="73"/>
      <c r="K7" s="75"/>
      <c r="L7" s="72" t="s">
        <v>15</v>
      </c>
      <c r="M7" s="73"/>
      <c r="N7" s="73"/>
      <c r="O7" s="75"/>
      <c r="P7" s="72" t="s">
        <v>41</v>
      </c>
      <c r="Q7" s="73"/>
      <c r="R7" s="73"/>
      <c r="S7" s="74"/>
      <c r="T7" s="68"/>
      <c r="U7" s="68"/>
    </row>
    <row r="8" spans="1:21" ht="22.5" customHeight="1">
      <c r="A8" s="46" t="s">
        <v>17</v>
      </c>
      <c r="B8" s="46"/>
      <c r="C8" s="47"/>
      <c r="D8" s="76" t="s">
        <v>10</v>
      </c>
      <c r="E8" s="77"/>
      <c r="F8" s="77"/>
      <c r="G8" s="78"/>
      <c r="H8" s="64" t="s">
        <v>25</v>
      </c>
      <c r="I8" s="65"/>
      <c r="J8" s="65"/>
      <c r="K8" s="66"/>
      <c r="L8" s="64" t="s">
        <v>26</v>
      </c>
      <c r="M8" s="65"/>
      <c r="N8" s="65"/>
      <c r="O8" s="66"/>
      <c r="P8" s="64" t="s">
        <v>42</v>
      </c>
      <c r="Q8" s="65"/>
      <c r="R8" s="65"/>
      <c r="S8" s="67"/>
      <c r="T8" s="38"/>
      <c r="U8" s="38"/>
    </row>
    <row r="9" spans="1:21" ht="23.25" customHeight="1">
      <c r="A9" s="44"/>
      <c r="B9" s="44"/>
      <c r="C9" s="45"/>
      <c r="D9" s="70" t="s">
        <v>4</v>
      </c>
      <c r="E9" s="63"/>
      <c r="F9" s="70" t="s">
        <v>5</v>
      </c>
      <c r="G9" s="56"/>
      <c r="H9" s="70" t="s">
        <v>4</v>
      </c>
      <c r="I9" s="63"/>
      <c r="J9" s="70" t="s">
        <v>5</v>
      </c>
      <c r="K9" s="56"/>
      <c r="L9" s="70" t="s">
        <v>4</v>
      </c>
      <c r="M9" s="56"/>
      <c r="N9" s="55" t="s">
        <v>5</v>
      </c>
      <c r="O9" s="56"/>
      <c r="P9" s="70" t="s">
        <v>4</v>
      </c>
      <c r="Q9" s="56"/>
      <c r="R9" s="55" t="s">
        <v>5</v>
      </c>
      <c r="S9" s="63"/>
      <c r="T9" s="44"/>
      <c r="U9" s="44"/>
    </row>
    <row r="10" spans="1:21" s="4" customFormat="1" ht="19.5" customHeight="1">
      <c r="A10" s="49"/>
      <c r="B10" s="49"/>
      <c r="C10" s="50"/>
      <c r="D10" s="42" t="s">
        <v>1</v>
      </c>
      <c r="E10" s="62"/>
      <c r="F10" s="42" t="s">
        <v>2</v>
      </c>
      <c r="G10" s="43"/>
      <c r="H10" s="42" t="s">
        <v>1</v>
      </c>
      <c r="I10" s="62"/>
      <c r="J10" s="42" t="s">
        <v>2</v>
      </c>
      <c r="K10" s="43"/>
      <c r="L10" s="42" t="s">
        <v>1</v>
      </c>
      <c r="M10" s="43"/>
      <c r="N10" s="57" t="s">
        <v>2</v>
      </c>
      <c r="O10" s="43"/>
      <c r="P10" s="42" t="s">
        <v>1</v>
      </c>
      <c r="Q10" s="43"/>
      <c r="R10" s="57" t="s">
        <v>2</v>
      </c>
      <c r="S10" s="62"/>
      <c r="T10" s="68"/>
      <c r="U10" s="68"/>
    </row>
    <row r="11" spans="1:21" ht="5.0999999999999996" customHeight="1">
      <c r="A11" s="4"/>
      <c r="B11" s="4"/>
      <c r="C11" s="12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T11" s="4"/>
      <c r="U11" s="4"/>
    </row>
    <row r="12" spans="1:21" s="23" customFormat="1" ht="24.95" customHeight="1">
      <c r="A12" s="19" t="s">
        <v>18</v>
      </c>
      <c r="B12" s="20"/>
      <c r="C12" s="27"/>
      <c r="D12" s="35">
        <f>SUM(D13:D16)</f>
        <v>1250</v>
      </c>
      <c r="E12" s="35"/>
      <c r="F12" s="35">
        <f>SUM(F13:F16)</f>
        <v>31643.589999999997</v>
      </c>
      <c r="G12" s="35"/>
      <c r="H12" s="35">
        <f>SUM(H13:H16)</f>
        <v>1333</v>
      </c>
      <c r="I12" s="35"/>
      <c r="J12" s="35">
        <f>SUM(J13:J16)</f>
        <v>52961.130000000005</v>
      </c>
      <c r="K12" s="35"/>
      <c r="L12" s="35">
        <f>SUM(L13:L16)</f>
        <v>53</v>
      </c>
      <c r="M12" s="35"/>
      <c r="N12" s="35">
        <f>SUM(N13:N16)</f>
        <v>1367.125</v>
      </c>
      <c r="O12" s="35"/>
      <c r="P12" s="32">
        <f>SUM(P13:P16)</f>
        <v>213</v>
      </c>
      <c r="Q12" s="32"/>
      <c r="R12" s="35">
        <f>SUM(R13:R16)</f>
        <v>8232.42</v>
      </c>
      <c r="S12" s="32"/>
      <c r="T12" s="32"/>
      <c r="U12" s="32"/>
    </row>
    <row r="13" spans="1:21" s="26" customFormat="1" ht="24.95" customHeight="1">
      <c r="A13" s="24"/>
      <c r="B13" s="25" t="s">
        <v>27</v>
      </c>
      <c r="C13" s="36" t="s">
        <v>28</v>
      </c>
      <c r="D13" s="34">
        <v>612</v>
      </c>
      <c r="E13" s="34"/>
      <c r="F13" s="34">
        <v>12510.73</v>
      </c>
      <c r="G13" s="34"/>
      <c r="H13" s="34">
        <v>596</v>
      </c>
      <c r="I13" s="34"/>
      <c r="J13" s="34">
        <v>20060.740000000002</v>
      </c>
      <c r="K13" s="34"/>
      <c r="L13" s="34">
        <v>17</v>
      </c>
      <c r="M13" s="34"/>
      <c r="N13" s="34">
        <v>421.75</v>
      </c>
      <c r="O13" s="34"/>
      <c r="P13" s="22">
        <v>104</v>
      </c>
      <c r="Q13" s="22"/>
      <c r="R13" s="34">
        <v>3705.13</v>
      </c>
      <c r="S13" s="22"/>
      <c r="T13" s="22"/>
      <c r="U13" s="22"/>
    </row>
    <row r="14" spans="1:21" s="26" customFormat="1" ht="24.95" customHeight="1">
      <c r="A14" s="24"/>
      <c r="B14" s="25" t="s">
        <v>29</v>
      </c>
      <c r="C14" s="18" t="s">
        <v>30</v>
      </c>
      <c r="D14" s="34">
        <v>122</v>
      </c>
      <c r="E14" s="34"/>
      <c r="F14" s="34">
        <v>3820.37</v>
      </c>
      <c r="G14" s="34"/>
      <c r="H14" s="34">
        <v>207</v>
      </c>
      <c r="I14" s="34"/>
      <c r="J14" s="34">
        <v>9737.81</v>
      </c>
      <c r="K14" s="34"/>
      <c r="L14" s="34">
        <v>5</v>
      </c>
      <c r="M14" s="34"/>
      <c r="N14" s="34">
        <v>30.625</v>
      </c>
      <c r="O14" s="34"/>
      <c r="P14" s="22">
        <v>31</v>
      </c>
      <c r="Q14" s="22"/>
      <c r="R14" s="34">
        <v>1562</v>
      </c>
      <c r="S14" s="22"/>
      <c r="T14" s="22"/>
      <c r="U14" s="22"/>
    </row>
    <row r="15" spans="1:21" s="26" customFormat="1" ht="24.95" customHeight="1">
      <c r="A15" s="24"/>
      <c r="B15" s="25" t="s">
        <v>31</v>
      </c>
      <c r="C15" s="18" t="s">
        <v>32</v>
      </c>
      <c r="D15" s="34">
        <v>374</v>
      </c>
      <c r="E15" s="34"/>
      <c r="F15" s="34">
        <v>10602.88</v>
      </c>
      <c r="G15" s="34"/>
      <c r="H15" s="34">
        <v>128</v>
      </c>
      <c r="I15" s="34"/>
      <c r="J15" s="34">
        <v>3659.44</v>
      </c>
      <c r="K15" s="34"/>
      <c r="L15" s="34">
        <v>8</v>
      </c>
      <c r="M15" s="34"/>
      <c r="N15" s="34">
        <v>18.75</v>
      </c>
      <c r="O15" s="34"/>
      <c r="P15" s="22">
        <v>50</v>
      </c>
      <c r="Q15" s="22"/>
      <c r="R15" s="34">
        <v>1796.54</v>
      </c>
      <c r="S15" s="22"/>
      <c r="T15" s="22"/>
      <c r="U15" s="22"/>
    </row>
    <row r="16" spans="1:21" s="26" customFormat="1" ht="24.95" customHeight="1">
      <c r="A16" s="24"/>
      <c r="B16" s="25" t="s">
        <v>33</v>
      </c>
      <c r="C16" s="18" t="s">
        <v>34</v>
      </c>
      <c r="D16" s="34">
        <v>142</v>
      </c>
      <c r="E16" s="34"/>
      <c r="F16" s="34">
        <v>4709.6099999999997</v>
      </c>
      <c r="G16" s="34"/>
      <c r="H16" s="34">
        <v>402</v>
      </c>
      <c r="I16" s="34"/>
      <c r="J16" s="34">
        <v>19503.14</v>
      </c>
      <c r="K16" s="34"/>
      <c r="L16" s="34">
        <v>23</v>
      </c>
      <c r="M16" s="34"/>
      <c r="N16" s="34">
        <v>896</v>
      </c>
      <c r="O16" s="34"/>
      <c r="P16" s="22">
        <v>28</v>
      </c>
      <c r="Q16" s="22"/>
      <c r="R16" s="34">
        <v>1168.75</v>
      </c>
      <c r="S16" s="22"/>
      <c r="T16" s="22"/>
      <c r="U16" s="22"/>
    </row>
    <row r="17" spans="1:21" s="7" customFormat="1" ht="27.75" customHeight="1">
      <c r="A17" s="13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5"/>
      <c r="Q17" s="15"/>
      <c r="R17" s="15"/>
      <c r="S17" s="15"/>
      <c r="T17" s="40"/>
      <c r="U17" s="41"/>
    </row>
    <row r="18" spans="1:21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21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21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21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21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21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21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21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21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21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T27" s="39"/>
    </row>
    <row r="28" spans="1:21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21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21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21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21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</sheetData>
  <mergeCells count="43">
    <mergeCell ref="A9:C9"/>
    <mergeCell ref="A10:C10"/>
    <mergeCell ref="A5:C5"/>
    <mergeCell ref="A6:C6"/>
    <mergeCell ref="A7:C7"/>
    <mergeCell ref="A8:C8"/>
    <mergeCell ref="F10:G10"/>
    <mergeCell ref="D5:G5"/>
    <mergeCell ref="D9:E9"/>
    <mergeCell ref="D6:G6"/>
    <mergeCell ref="N10:O10"/>
    <mergeCell ref="L5:O5"/>
    <mergeCell ref="N9:O9"/>
    <mergeCell ref="L9:M9"/>
    <mergeCell ref="D7:G7"/>
    <mergeCell ref="J10:K10"/>
    <mergeCell ref="H6:K6"/>
    <mergeCell ref="L6:O6"/>
    <mergeCell ref="H5:K5"/>
    <mergeCell ref="L7:O7"/>
    <mergeCell ref="H7:K7"/>
    <mergeCell ref="D8:G8"/>
    <mergeCell ref="T5:U5"/>
    <mergeCell ref="T6:U6"/>
    <mergeCell ref="T7:U7"/>
    <mergeCell ref="D10:E10"/>
    <mergeCell ref="P5:S5"/>
    <mergeCell ref="P9:Q9"/>
    <mergeCell ref="P10:Q10"/>
    <mergeCell ref="R9:S9"/>
    <mergeCell ref="R10:S10"/>
    <mergeCell ref="P6:S6"/>
    <mergeCell ref="P7:S7"/>
    <mergeCell ref="H9:I9"/>
    <mergeCell ref="H10:I10"/>
    <mergeCell ref="F9:G9"/>
    <mergeCell ref="L10:M10"/>
    <mergeCell ref="J9:K9"/>
    <mergeCell ref="H8:K8"/>
    <mergeCell ref="L8:O8"/>
    <mergeCell ref="P8:S8"/>
    <mergeCell ref="T10:U10"/>
    <mergeCell ref="T9:U9"/>
  </mergeCells>
  <pageMargins left="0.18" right="0.16" top="0.59055118110236227" bottom="0.31496062992125984" header="0.19685039370078741" footer="0.1968503937007874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ตาราง 2.1</vt:lpstr>
      <vt:lpstr>ตาราง 2.1(ต่อ2)</vt:lpstr>
      <vt:lpstr>'ตาราง 2.1(ต่อ2)'!Print_Area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Corporate Edition</cp:lastModifiedBy>
  <cp:lastPrinted>2015-04-17T04:56:33Z</cp:lastPrinted>
  <dcterms:created xsi:type="dcterms:W3CDTF">1999-10-20T08:39:17Z</dcterms:created>
  <dcterms:modified xsi:type="dcterms:W3CDTF">2015-04-17T04:56:36Z</dcterms:modified>
</cp:coreProperties>
</file>