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35" yWindow="-15" windowWidth="12120" windowHeight="6855" firstSheet="1" activeTab="1"/>
  </bookViews>
  <sheets>
    <sheet name="XXXXXX" sheetId="1" state="veryHidden" r:id="rId1"/>
    <sheet name="ตาราง 2.1" sheetId="2" r:id="rId2"/>
    <sheet name="ตาราง 2.1(ต่อ2)" sheetId="3" r:id="rId3"/>
  </sheets>
  <calcPr calcId="124519"/>
</workbook>
</file>

<file path=xl/calcChain.xml><?xml version="1.0" encoding="utf-8"?>
<calcChain xmlns="http://schemas.openxmlformats.org/spreadsheetml/2006/main">
  <c r="O12" i="3"/>
  <c r="K12"/>
  <c r="I12" l="1"/>
  <c r="D12"/>
  <c r="E12"/>
  <c r="F12"/>
  <c r="G12"/>
  <c r="H12"/>
  <c r="C12"/>
  <c r="Q10" i="2"/>
  <c r="O10"/>
  <c r="M10"/>
  <c r="K10"/>
  <c r="I10"/>
  <c r="G10"/>
  <c r="E10"/>
  <c r="C10"/>
</calcChain>
</file>

<file path=xl/sharedStrings.xml><?xml version="1.0" encoding="utf-8"?>
<sst xmlns="http://schemas.openxmlformats.org/spreadsheetml/2006/main" count="93" uniqueCount="52">
  <si>
    <t>Total</t>
  </si>
  <si>
    <t>Number</t>
  </si>
  <si>
    <t>Area</t>
  </si>
  <si>
    <t>รวมทั้งสิ้น</t>
  </si>
  <si>
    <t>จำนวน</t>
  </si>
  <si>
    <t>เนื้อที่</t>
  </si>
  <si>
    <t>เพาะเลี้ยงสัตว์น้ำในพื้นที่น้ำจืด</t>
  </si>
  <si>
    <t>เพาะปลูกพืช</t>
  </si>
  <si>
    <t>รวม    Total</t>
  </si>
  <si>
    <t>Rearing livestock</t>
  </si>
  <si>
    <t>ขนาดเนื้อที่ถือครองทั้งสิ้น (ไร่)</t>
  </si>
  <si>
    <t xml:space="preserve">Size of total area of holding  (rai)  </t>
  </si>
  <si>
    <t xml:space="preserve">Cultivating crops and </t>
  </si>
  <si>
    <t>rearing livestock</t>
  </si>
  <si>
    <t>เพาะปลูกพืชและ</t>
  </si>
  <si>
    <t xml:space="preserve">         ต่ำกว่า  Under  2 </t>
  </si>
  <si>
    <t xml:space="preserve">         500   ขึ้นไป  and over</t>
  </si>
  <si>
    <t>เลี้ยงปศุสัตว์</t>
  </si>
  <si>
    <t>เลี้ยงปศุสัตว์และ</t>
  </si>
  <si>
    <t>Cultivating crops and</t>
  </si>
  <si>
    <t>Rearing livestock and</t>
  </si>
  <si>
    <t xml:space="preserve">               2       -       5</t>
  </si>
  <si>
    <t xml:space="preserve">               6       -       9 </t>
  </si>
  <si>
    <t xml:space="preserve">              10       -     19 </t>
  </si>
  <si>
    <t xml:space="preserve">              20       -     39</t>
  </si>
  <si>
    <t xml:space="preserve">              40       -     59 </t>
  </si>
  <si>
    <t xml:space="preserve">              60       -    139</t>
  </si>
  <si>
    <t xml:space="preserve">             140       -    499 </t>
  </si>
  <si>
    <t xml:space="preserve">             500   ขึ้นไป and over</t>
  </si>
  <si>
    <t xml:space="preserve">           2       -       5</t>
  </si>
  <si>
    <t xml:space="preserve">           6       -       9</t>
  </si>
  <si>
    <t xml:space="preserve">          10       -     19</t>
  </si>
  <si>
    <t xml:space="preserve">          20       -     39</t>
  </si>
  <si>
    <t xml:space="preserve">          40       -     59</t>
  </si>
  <si>
    <t xml:space="preserve">          60       -    139 </t>
  </si>
  <si>
    <t xml:space="preserve">         140       -    499 </t>
  </si>
  <si>
    <t>-</t>
  </si>
  <si>
    <t xml:space="preserve">             ต่ำกว่า  Under  2 </t>
  </si>
  <si>
    <t>Area  :  Rai</t>
  </si>
  <si>
    <t>เนื้อที่  :   ไร่</t>
  </si>
  <si>
    <t xml:space="preserve">   Cultivating crops  </t>
  </si>
  <si>
    <t xml:space="preserve">Freshwater culture </t>
  </si>
  <si>
    <t xml:space="preserve"> freshwater culture  </t>
  </si>
  <si>
    <t xml:space="preserve">ตาราง   2.1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</t>
  </si>
  <si>
    <t xml:space="preserve">Table   2.1   Number and area of holdings by activity of holding and size of total area of holding </t>
  </si>
  <si>
    <t xml:space="preserve">2.  ลักษณะการดำเนินงานของผู้ถือครอง Activity of Holding </t>
  </si>
  <si>
    <t xml:space="preserve">ตาราง   2.1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(ต่อ) </t>
  </si>
  <si>
    <t>Table   2.1   Number and area of holdings by activity of holding and size of total area of holding (Contd.)</t>
  </si>
  <si>
    <t>เพาะปลูกพืช เลี้ยงปศุสัตว์และ</t>
  </si>
  <si>
    <t>เพาะเลื้ยงสัตว์น้ำในพื้นที่น้ำจืด</t>
  </si>
  <si>
    <t xml:space="preserve">Cultivating crops, rearing </t>
  </si>
  <si>
    <t>livestock and freshwater culture</t>
  </si>
</sst>
</file>

<file path=xl/styles.xml><?xml version="1.0" encoding="utf-8"?>
<styleSheet xmlns="http://schemas.openxmlformats.org/spreadsheetml/2006/main">
  <numFmts count="2">
    <numFmt numFmtId="187" formatCode="_(* #,##0.00_);_(* \(#,##0.00\);_(* &quot;-&quot;??_);_(@_)"/>
    <numFmt numFmtId="188" formatCode="_(* #,##0_);_(* \(#,##0\);_(* &quot;-&quot;??_);_(@_)"/>
  </numFmts>
  <fonts count="14">
    <font>
      <sz val="14"/>
      <name val="AngsanaUPC"/>
    </font>
    <font>
      <sz val="14"/>
      <name val="AngsanaUPC"/>
      <family val="1"/>
      <charset val="222"/>
    </font>
    <font>
      <sz val="15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u/>
      <sz val="13"/>
      <name val="TH SarabunPSK"/>
      <family val="2"/>
    </font>
    <font>
      <u/>
      <sz val="14"/>
      <name val="TH SarabunPSK"/>
      <family val="2"/>
    </font>
    <font>
      <b/>
      <sz val="16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1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4" fillId="0" borderId="0" xfId="0" applyFont="1" applyFill="1" applyBorder="1"/>
    <xf numFmtId="188" fontId="6" fillId="0" borderId="0" xfId="1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7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4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/>
    </xf>
    <xf numFmtId="0" fontId="7" fillId="0" borderId="4" xfId="0" applyFont="1" applyFill="1" applyBorder="1"/>
    <xf numFmtId="0" fontId="7" fillId="0" borderId="4" xfId="0" applyFont="1" applyFill="1" applyBorder="1" applyAlignment="1">
      <alignment horizontal="right"/>
    </xf>
    <xf numFmtId="0" fontId="4" fillId="0" borderId="10" xfId="0" applyFont="1" applyFill="1" applyBorder="1"/>
    <xf numFmtId="0" fontId="6" fillId="0" borderId="12" xfId="0" applyFont="1" applyFill="1" applyBorder="1"/>
    <xf numFmtId="0" fontId="7" fillId="0" borderId="11" xfId="0" applyFont="1" applyFill="1" applyBorder="1"/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6" fillId="0" borderId="10" xfId="0" applyFont="1" applyFill="1" applyBorder="1"/>
    <xf numFmtId="0" fontId="2" fillId="0" borderId="0" xfId="0" applyFont="1" applyFill="1" applyBorder="1"/>
    <xf numFmtId="0" fontId="7" fillId="0" borderId="0" xfId="0" applyFont="1" applyFill="1" applyAlignment="1">
      <alignment horizontal="right"/>
    </xf>
    <xf numFmtId="0" fontId="6" fillId="0" borderId="0" xfId="0" applyFont="1" applyBorder="1" applyAlignment="1">
      <alignment horizontal="right" wrapText="1"/>
    </xf>
    <xf numFmtId="188" fontId="6" fillId="0" borderId="0" xfId="1" applyNumberFormat="1" applyFont="1" applyBorder="1" applyAlignment="1">
      <alignment horizontal="right" wrapText="1"/>
    </xf>
    <xf numFmtId="188" fontId="4" fillId="0" borderId="0" xfId="1" applyNumberFormat="1" applyFont="1" applyBorder="1" applyAlignment="1">
      <alignment horizontal="right" wrapText="1"/>
    </xf>
    <xf numFmtId="188" fontId="4" fillId="0" borderId="0" xfId="1" applyNumberFormat="1" applyFont="1" applyBorder="1" applyAlignment="1">
      <alignment horizontal="right" vertical="top" wrapText="1"/>
    </xf>
    <xf numFmtId="188" fontId="4" fillId="0" borderId="0" xfId="1" applyNumberFormat="1" applyFont="1" applyFill="1"/>
    <xf numFmtId="0" fontId="13" fillId="2" borderId="0" xfId="0" applyFont="1" applyFill="1"/>
    <xf numFmtId="0" fontId="4" fillId="2" borderId="0" xfId="0" applyFont="1" applyFill="1"/>
    <xf numFmtId="0" fontId="3" fillId="0" borderId="0" xfId="0" applyFont="1" applyAlignment="1">
      <alignment horizontal="center" textRotation="180"/>
    </xf>
    <xf numFmtId="0" fontId="3" fillId="0" borderId="0" xfId="0" applyFont="1" applyFill="1" applyAlignment="1">
      <alignment textRotation="180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69"/>
  <sheetViews>
    <sheetView tabSelected="1" defaultGridColor="0" topLeftCell="A10" colorId="12" workbookViewId="0">
      <selection activeCell="M23" sqref="M23"/>
    </sheetView>
  </sheetViews>
  <sheetFormatPr defaultColWidth="9.33203125" defaultRowHeight="18.75"/>
  <cols>
    <col min="1" max="1" width="2.33203125" style="4" customWidth="1"/>
    <col min="2" max="2" width="31.1640625" style="4" customWidth="1"/>
    <col min="3" max="3" width="13" style="4" customWidth="1"/>
    <col min="4" max="4" width="4.33203125" style="4" customWidth="1"/>
    <col min="5" max="5" width="13" style="4" customWidth="1"/>
    <col min="6" max="6" width="4.33203125" style="4" customWidth="1"/>
    <col min="7" max="7" width="13" style="4" customWidth="1"/>
    <col min="8" max="8" width="4.33203125" style="4" customWidth="1"/>
    <col min="9" max="9" width="13" style="4" customWidth="1"/>
    <col min="10" max="10" width="4.33203125" style="4" customWidth="1"/>
    <col min="11" max="11" width="13" style="4" customWidth="1"/>
    <col min="12" max="12" width="4.33203125" style="4" customWidth="1"/>
    <col min="13" max="13" width="13" style="4" customWidth="1"/>
    <col min="14" max="14" width="4.33203125" style="4" customWidth="1"/>
    <col min="15" max="15" width="13" style="4" customWidth="1"/>
    <col min="16" max="16" width="4.33203125" style="4" customWidth="1"/>
    <col min="17" max="17" width="13" style="4" customWidth="1"/>
    <col min="18" max="18" width="4.33203125" style="4" customWidth="1"/>
    <col min="19" max="19" width="3.33203125" style="4" customWidth="1"/>
    <col min="20" max="16384" width="9.33203125" style="4"/>
  </cols>
  <sheetData>
    <row r="1" spans="1:19" ht="21" customHeight="1">
      <c r="A1" s="37" t="s">
        <v>45</v>
      </c>
      <c r="B1" s="38"/>
      <c r="C1" s="38"/>
      <c r="D1" s="38"/>
    </row>
    <row r="2" spans="1:19" ht="24" customHeight="1">
      <c r="B2" s="5" t="s">
        <v>43</v>
      </c>
      <c r="R2" s="31" t="s">
        <v>39</v>
      </c>
    </row>
    <row r="3" spans="1:19" s="6" customFormat="1" ht="24" customHeight="1">
      <c r="A3" s="17"/>
      <c r="B3" s="30" t="s">
        <v>44</v>
      </c>
      <c r="C3" s="17"/>
      <c r="R3" s="31" t="s">
        <v>38</v>
      </c>
      <c r="S3" s="31"/>
    </row>
    <row r="4" spans="1:19" ht="5.0999999999999996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</row>
    <row r="5" spans="1:19" ht="24.75" customHeight="1">
      <c r="A5" s="43"/>
      <c r="B5" s="44"/>
      <c r="C5" s="52" t="s">
        <v>3</v>
      </c>
      <c r="D5" s="53"/>
      <c r="E5" s="53"/>
      <c r="F5" s="54"/>
      <c r="G5" s="58" t="s">
        <v>7</v>
      </c>
      <c r="H5" s="59"/>
      <c r="I5" s="59"/>
      <c r="J5" s="60"/>
      <c r="K5" s="58" t="s">
        <v>17</v>
      </c>
      <c r="L5" s="59"/>
      <c r="M5" s="59"/>
      <c r="N5" s="60"/>
      <c r="O5" s="58" t="s">
        <v>6</v>
      </c>
      <c r="P5" s="59"/>
      <c r="Q5" s="59"/>
      <c r="R5" s="60"/>
    </row>
    <row r="6" spans="1:19" ht="22.5" customHeight="1">
      <c r="A6" s="45" t="s">
        <v>10</v>
      </c>
      <c r="B6" s="46"/>
      <c r="C6" s="41" t="s">
        <v>0</v>
      </c>
      <c r="D6" s="51"/>
      <c r="E6" s="51"/>
      <c r="F6" s="42"/>
      <c r="G6" s="41" t="s">
        <v>40</v>
      </c>
      <c r="H6" s="51"/>
      <c r="I6" s="51"/>
      <c r="J6" s="42"/>
      <c r="K6" s="41" t="s">
        <v>9</v>
      </c>
      <c r="L6" s="51"/>
      <c r="M6" s="51"/>
      <c r="N6" s="42"/>
      <c r="O6" s="41" t="s">
        <v>41</v>
      </c>
      <c r="P6" s="51"/>
      <c r="Q6" s="51"/>
      <c r="R6" s="42"/>
    </row>
    <row r="7" spans="1:19" ht="23.25" customHeight="1">
      <c r="A7" s="47" t="s">
        <v>11</v>
      </c>
      <c r="B7" s="48"/>
      <c r="C7" s="52" t="s">
        <v>4</v>
      </c>
      <c r="D7" s="54"/>
      <c r="E7" s="55" t="s">
        <v>5</v>
      </c>
      <c r="F7" s="56"/>
      <c r="G7" s="52" t="s">
        <v>4</v>
      </c>
      <c r="H7" s="54"/>
      <c r="I7" s="55" t="s">
        <v>5</v>
      </c>
      <c r="J7" s="56"/>
      <c r="K7" s="52" t="s">
        <v>4</v>
      </c>
      <c r="L7" s="54"/>
      <c r="M7" s="55" t="s">
        <v>5</v>
      </c>
      <c r="N7" s="56"/>
      <c r="O7" s="52" t="s">
        <v>4</v>
      </c>
      <c r="P7" s="54"/>
      <c r="Q7" s="55" t="s">
        <v>5</v>
      </c>
      <c r="R7" s="56"/>
    </row>
    <row r="8" spans="1:19" s="7" customFormat="1" ht="23.25" customHeight="1">
      <c r="A8" s="49"/>
      <c r="B8" s="50"/>
      <c r="C8" s="41" t="s">
        <v>1</v>
      </c>
      <c r="D8" s="42"/>
      <c r="E8" s="57" t="s">
        <v>2</v>
      </c>
      <c r="F8" s="42"/>
      <c r="G8" s="41" t="s">
        <v>1</v>
      </c>
      <c r="H8" s="42"/>
      <c r="I8" s="57" t="s">
        <v>2</v>
      </c>
      <c r="J8" s="42"/>
      <c r="K8" s="41" t="s">
        <v>1</v>
      </c>
      <c r="L8" s="42"/>
      <c r="M8" s="57" t="s">
        <v>2</v>
      </c>
      <c r="N8" s="42"/>
      <c r="O8" s="41" t="s">
        <v>1</v>
      </c>
      <c r="P8" s="42"/>
      <c r="Q8" s="57" t="s">
        <v>2</v>
      </c>
      <c r="R8" s="42"/>
    </row>
    <row r="9" spans="1:19" ht="9" customHeight="1">
      <c r="A9" s="7"/>
      <c r="B9" s="24"/>
      <c r="C9" s="1"/>
      <c r="D9" s="1"/>
      <c r="E9" s="1"/>
      <c r="F9" s="1"/>
      <c r="G9" s="1"/>
      <c r="H9" s="7"/>
      <c r="I9" s="1"/>
      <c r="J9" s="7"/>
      <c r="K9" s="1"/>
      <c r="L9" s="7"/>
      <c r="M9" s="1"/>
      <c r="N9" s="7"/>
      <c r="O9" s="1"/>
      <c r="P9" s="7"/>
      <c r="Q9" s="1"/>
    </row>
    <row r="10" spans="1:19" s="11" customFormat="1" ht="24" customHeight="1">
      <c r="A10" s="10" t="s">
        <v>8</v>
      </c>
      <c r="B10" s="25"/>
      <c r="C10" s="33">
        <f>SUM(C11:C19)</f>
        <v>19638</v>
      </c>
      <c r="D10" s="33"/>
      <c r="E10" s="33">
        <f>SUM(E11:E19)</f>
        <v>485584</v>
      </c>
      <c r="F10" s="33"/>
      <c r="G10" s="33">
        <f>SUM(G11:G19)</f>
        <v>15237</v>
      </c>
      <c r="H10" s="33"/>
      <c r="I10" s="33">
        <f>SUM(I11:I19)</f>
        <v>372788</v>
      </c>
      <c r="J10" s="33"/>
      <c r="K10" s="33">
        <f>SUM(K11:K19)</f>
        <v>503</v>
      </c>
      <c r="L10" s="33"/>
      <c r="M10" s="33">
        <f>SUM(M11:M19)</f>
        <v>3208</v>
      </c>
      <c r="N10" s="33"/>
      <c r="O10" s="33">
        <f>SUM(O11:O19)</f>
        <v>1049</v>
      </c>
      <c r="P10" s="33"/>
      <c r="Q10" s="33">
        <f>SUM(Q11:Q19)</f>
        <v>15386</v>
      </c>
      <c r="R10" s="32"/>
    </row>
    <row r="11" spans="1:19" s="12" customFormat="1" ht="24" customHeight="1">
      <c r="A11" s="7"/>
      <c r="B11" s="24" t="s">
        <v>37</v>
      </c>
      <c r="C11" s="34">
        <v>2280</v>
      </c>
      <c r="D11" s="34"/>
      <c r="E11" s="34">
        <v>1765</v>
      </c>
      <c r="F11" s="34"/>
      <c r="G11" s="34">
        <v>1669</v>
      </c>
      <c r="H11" s="34"/>
      <c r="I11" s="34">
        <v>1344</v>
      </c>
      <c r="J11" s="34"/>
      <c r="K11" s="34">
        <v>336</v>
      </c>
      <c r="L11" s="34"/>
      <c r="M11" s="34">
        <v>207</v>
      </c>
      <c r="N11" s="34"/>
      <c r="O11" s="34">
        <v>128</v>
      </c>
      <c r="P11" s="34"/>
      <c r="Q11" s="34">
        <v>92</v>
      </c>
      <c r="R11" s="2"/>
    </row>
    <row r="12" spans="1:19" s="12" customFormat="1" ht="24" customHeight="1">
      <c r="A12" s="7"/>
      <c r="B12" s="24" t="s">
        <v>21</v>
      </c>
      <c r="C12" s="34">
        <v>3480</v>
      </c>
      <c r="D12" s="34"/>
      <c r="E12" s="34">
        <v>11372</v>
      </c>
      <c r="F12" s="34"/>
      <c r="G12" s="34">
        <v>2715</v>
      </c>
      <c r="H12" s="34"/>
      <c r="I12" s="34">
        <v>8818</v>
      </c>
      <c r="J12" s="34"/>
      <c r="K12" s="34">
        <v>111</v>
      </c>
      <c r="L12" s="34"/>
      <c r="M12" s="34">
        <v>314</v>
      </c>
      <c r="N12" s="34"/>
      <c r="O12" s="34">
        <v>266</v>
      </c>
      <c r="P12" s="34"/>
      <c r="Q12" s="34">
        <v>921</v>
      </c>
      <c r="R12" s="2"/>
    </row>
    <row r="13" spans="1:19" s="12" customFormat="1" ht="24" customHeight="1">
      <c r="A13" s="7"/>
      <c r="B13" s="24" t="s">
        <v>22</v>
      </c>
      <c r="C13" s="34">
        <v>1428</v>
      </c>
      <c r="D13" s="34"/>
      <c r="E13" s="34">
        <v>10367</v>
      </c>
      <c r="F13" s="34"/>
      <c r="G13" s="34">
        <v>1058</v>
      </c>
      <c r="H13" s="34"/>
      <c r="I13" s="34">
        <v>7705</v>
      </c>
      <c r="J13" s="34"/>
      <c r="K13" s="34">
        <v>19</v>
      </c>
      <c r="L13" s="34"/>
      <c r="M13" s="34">
        <v>124</v>
      </c>
      <c r="N13" s="34"/>
      <c r="O13" s="34">
        <v>171</v>
      </c>
      <c r="P13" s="34"/>
      <c r="Q13" s="34">
        <v>1255</v>
      </c>
      <c r="R13" s="2"/>
    </row>
    <row r="14" spans="1:19" s="12" customFormat="1" ht="24" customHeight="1">
      <c r="A14" s="7"/>
      <c r="B14" s="24" t="s">
        <v>23</v>
      </c>
      <c r="C14" s="34">
        <v>3147</v>
      </c>
      <c r="D14" s="34"/>
      <c r="E14" s="34">
        <v>42419</v>
      </c>
      <c r="F14" s="34"/>
      <c r="G14" s="34">
        <v>2419</v>
      </c>
      <c r="H14" s="34"/>
      <c r="I14" s="34">
        <v>32644</v>
      </c>
      <c r="J14" s="34"/>
      <c r="K14" s="34">
        <v>15</v>
      </c>
      <c r="L14" s="34"/>
      <c r="M14" s="35">
        <v>166</v>
      </c>
      <c r="N14" s="34"/>
      <c r="O14" s="34">
        <v>236</v>
      </c>
      <c r="P14" s="34"/>
      <c r="Q14" s="34">
        <v>3092</v>
      </c>
      <c r="R14" s="2"/>
    </row>
    <row r="15" spans="1:19" s="12" customFormat="1" ht="24" customHeight="1">
      <c r="A15" s="7"/>
      <c r="B15" s="24" t="s">
        <v>24</v>
      </c>
      <c r="C15" s="34">
        <v>4936</v>
      </c>
      <c r="D15" s="34"/>
      <c r="E15" s="34">
        <v>135256</v>
      </c>
      <c r="F15" s="34"/>
      <c r="G15" s="34">
        <v>3928</v>
      </c>
      <c r="H15" s="34"/>
      <c r="I15" s="34">
        <v>107530</v>
      </c>
      <c r="J15" s="34"/>
      <c r="K15" s="34">
        <v>10</v>
      </c>
      <c r="L15" s="34"/>
      <c r="M15" s="34">
        <v>262</v>
      </c>
      <c r="N15" s="34"/>
      <c r="O15" s="34">
        <v>181</v>
      </c>
      <c r="P15" s="34"/>
      <c r="Q15" s="34">
        <v>4557</v>
      </c>
      <c r="R15" s="2"/>
    </row>
    <row r="16" spans="1:19" s="12" customFormat="1" ht="24" customHeight="1">
      <c r="A16" s="7"/>
      <c r="B16" s="24" t="s">
        <v>25</v>
      </c>
      <c r="C16" s="34">
        <v>2683</v>
      </c>
      <c r="D16" s="34"/>
      <c r="E16" s="34">
        <v>126848</v>
      </c>
      <c r="F16" s="34"/>
      <c r="G16" s="34">
        <v>2207</v>
      </c>
      <c r="H16" s="34"/>
      <c r="I16" s="34">
        <v>104073</v>
      </c>
      <c r="J16" s="34"/>
      <c r="K16" s="34">
        <v>4</v>
      </c>
      <c r="L16" s="34"/>
      <c r="M16" s="34">
        <v>195</v>
      </c>
      <c r="N16" s="34"/>
      <c r="O16" s="34">
        <v>33</v>
      </c>
      <c r="P16" s="34"/>
      <c r="Q16" s="34">
        <v>1542</v>
      </c>
      <c r="R16" s="2"/>
    </row>
    <row r="17" spans="1:19" s="12" customFormat="1" ht="24" customHeight="1">
      <c r="A17" s="7"/>
      <c r="B17" s="24" t="s">
        <v>26</v>
      </c>
      <c r="C17" s="34">
        <v>1532</v>
      </c>
      <c r="D17" s="34"/>
      <c r="E17" s="34">
        <v>124213</v>
      </c>
      <c r="F17" s="34"/>
      <c r="G17" s="34">
        <v>1155</v>
      </c>
      <c r="H17" s="34"/>
      <c r="I17" s="34">
        <v>93055</v>
      </c>
      <c r="J17" s="34"/>
      <c r="K17" s="34">
        <v>5</v>
      </c>
      <c r="L17" s="34"/>
      <c r="M17" s="34">
        <v>440</v>
      </c>
      <c r="N17" s="34"/>
      <c r="O17" s="34">
        <v>28</v>
      </c>
      <c r="P17" s="34"/>
      <c r="Q17" s="34">
        <v>2329</v>
      </c>
      <c r="R17" s="2"/>
    </row>
    <row r="18" spans="1:19" s="12" customFormat="1" ht="24" customHeight="1">
      <c r="A18" s="7"/>
      <c r="B18" s="24" t="s">
        <v>27</v>
      </c>
      <c r="C18" s="34">
        <v>147</v>
      </c>
      <c r="D18" s="34"/>
      <c r="E18" s="34">
        <v>29533</v>
      </c>
      <c r="F18" s="34"/>
      <c r="G18" s="34">
        <v>85</v>
      </c>
      <c r="H18" s="34"/>
      <c r="I18" s="34">
        <v>16419</v>
      </c>
      <c r="J18" s="34"/>
      <c r="K18" s="34">
        <v>2</v>
      </c>
      <c r="L18" s="34"/>
      <c r="M18" s="34">
        <v>500</v>
      </c>
      <c r="N18" s="34"/>
      <c r="O18" s="34">
        <v>5</v>
      </c>
      <c r="P18" s="36"/>
      <c r="Q18" s="34">
        <v>1098</v>
      </c>
      <c r="R18" s="4"/>
    </row>
    <row r="19" spans="1:19" s="12" customFormat="1" ht="24" customHeight="1">
      <c r="A19" s="7"/>
      <c r="B19" s="24" t="s">
        <v>28</v>
      </c>
      <c r="C19" s="34">
        <v>5</v>
      </c>
      <c r="D19" s="34"/>
      <c r="E19" s="34">
        <v>3811</v>
      </c>
      <c r="F19" s="34"/>
      <c r="G19" s="34">
        <v>1</v>
      </c>
      <c r="H19" s="34"/>
      <c r="I19" s="34">
        <v>1200</v>
      </c>
      <c r="J19" s="34"/>
      <c r="K19" s="34">
        <v>1</v>
      </c>
      <c r="L19" s="34"/>
      <c r="M19" s="34">
        <v>1000</v>
      </c>
      <c r="N19" s="34"/>
      <c r="O19" s="34">
        <v>1</v>
      </c>
      <c r="P19" s="34"/>
      <c r="Q19" s="34">
        <v>500</v>
      </c>
      <c r="R19" s="2"/>
    </row>
    <row r="20" spans="1:19" s="14" customFormat="1" ht="11.25" customHeight="1">
      <c r="A20" s="22"/>
      <c r="B20" s="26"/>
      <c r="C20" s="22"/>
      <c r="D20" s="22"/>
      <c r="E20" s="22"/>
      <c r="F20" s="22"/>
      <c r="G20" s="22"/>
      <c r="H20" s="22"/>
      <c r="I20" s="22"/>
      <c r="J20" s="22"/>
      <c r="K20" s="23"/>
      <c r="L20" s="23"/>
      <c r="M20" s="23"/>
      <c r="N20" s="22"/>
      <c r="O20" s="23"/>
      <c r="P20" s="22"/>
      <c r="Q20" s="23"/>
      <c r="R20" s="22"/>
    </row>
    <row r="21" spans="1:19">
      <c r="B21" s="7"/>
      <c r="C21" s="7"/>
      <c r="D21" s="7"/>
      <c r="E21" s="7"/>
      <c r="F21" s="7"/>
      <c r="G21" s="7"/>
      <c r="H21" s="7"/>
      <c r="I21" s="7"/>
      <c r="J21" s="7"/>
      <c r="K21" s="18"/>
      <c r="L21" s="18"/>
      <c r="M21" s="18"/>
      <c r="N21" s="7"/>
      <c r="O21" s="7"/>
      <c r="P21" s="7"/>
      <c r="Q21" s="7"/>
    </row>
    <row r="22" spans="1:19">
      <c r="B22" s="7"/>
      <c r="C22" s="7"/>
      <c r="D22" s="7"/>
      <c r="E22" s="7"/>
      <c r="F22" s="7"/>
      <c r="G22" s="7"/>
      <c r="H22" s="7"/>
      <c r="I22" s="7"/>
      <c r="J22" s="7"/>
      <c r="K22" s="18"/>
      <c r="L22" s="18"/>
      <c r="M22" s="18"/>
      <c r="N22" s="7"/>
      <c r="O22" s="7"/>
      <c r="P22" s="7"/>
      <c r="Q22" s="7"/>
    </row>
    <row r="23" spans="1:19">
      <c r="B23" s="7"/>
      <c r="C23" s="7"/>
      <c r="D23" s="7"/>
      <c r="E23" s="7"/>
      <c r="F23" s="7"/>
      <c r="G23" s="7"/>
      <c r="H23" s="7"/>
      <c r="I23" s="7"/>
      <c r="J23" s="7"/>
      <c r="K23" s="18"/>
      <c r="L23" s="18"/>
      <c r="M23" s="18"/>
      <c r="N23" s="7"/>
      <c r="O23" s="7"/>
      <c r="P23" s="7"/>
      <c r="Q23" s="7"/>
    </row>
    <row r="24" spans="1:19" ht="24" customHeight="1">
      <c r="B24" s="7"/>
      <c r="C24" s="7"/>
      <c r="D24" s="7"/>
      <c r="E24" s="7"/>
      <c r="F24" s="7"/>
      <c r="G24" s="7"/>
      <c r="H24" s="7"/>
      <c r="I24" s="7"/>
      <c r="J24" s="7"/>
      <c r="K24" s="18"/>
      <c r="L24" s="18"/>
      <c r="M24" s="18"/>
      <c r="N24" s="7"/>
      <c r="O24" s="7"/>
      <c r="P24" s="7"/>
      <c r="Q24" s="7"/>
    </row>
    <row r="25" spans="1:19" ht="17.25" customHeight="1">
      <c r="B25" s="7"/>
      <c r="C25" s="7"/>
      <c r="D25" s="7"/>
      <c r="E25" s="7"/>
      <c r="F25" s="7"/>
      <c r="G25" s="7"/>
      <c r="H25" s="7"/>
      <c r="I25" s="7"/>
      <c r="J25" s="7"/>
      <c r="K25" s="18"/>
      <c r="L25" s="18"/>
      <c r="M25" s="18"/>
      <c r="N25" s="7"/>
      <c r="O25" s="7"/>
      <c r="P25" s="7"/>
      <c r="Q25" s="7"/>
    </row>
    <row r="26" spans="1:19">
      <c r="B26" s="7"/>
      <c r="C26" s="7"/>
      <c r="D26" s="7"/>
      <c r="E26" s="7"/>
      <c r="F26" s="7"/>
      <c r="G26" s="7"/>
      <c r="H26" s="7"/>
      <c r="I26" s="7"/>
      <c r="J26" s="7"/>
      <c r="K26" s="18"/>
      <c r="L26" s="18"/>
      <c r="M26" s="18"/>
      <c r="N26" s="7"/>
      <c r="O26" s="7"/>
      <c r="P26" s="7"/>
      <c r="Q26" s="7"/>
    </row>
    <row r="27" spans="1:19">
      <c r="B27" s="7"/>
      <c r="C27" s="7"/>
      <c r="D27" s="7"/>
      <c r="E27" s="7"/>
      <c r="F27" s="7"/>
      <c r="G27" s="7"/>
      <c r="H27" s="7"/>
      <c r="I27" s="7"/>
      <c r="J27" s="7"/>
      <c r="K27" s="7"/>
      <c r="L27" s="18"/>
      <c r="M27" s="18"/>
      <c r="N27" s="7"/>
      <c r="O27" s="7"/>
      <c r="P27" s="7"/>
      <c r="Q27" s="7"/>
      <c r="S27" s="39"/>
    </row>
    <row r="28" spans="1:19">
      <c r="B28" s="7"/>
      <c r="C28" s="7"/>
      <c r="D28" s="7"/>
      <c r="E28" s="7"/>
      <c r="F28" s="7"/>
      <c r="G28" s="7"/>
      <c r="H28" s="7"/>
      <c r="I28" s="7"/>
      <c r="J28" s="7"/>
      <c r="K28" s="7"/>
      <c r="L28" s="18"/>
      <c r="M28" s="18"/>
      <c r="N28" s="7"/>
      <c r="O28" s="7"/>
      <c r="P28" s="7"/>
      <c r="Q28" s="7"/>
    </row>
    <row r="29" spans="1:19">
      <c r="B29" s="7"/>
      <c r="C29" s="7"/>
      <c r="D29" s="7"/>
      <c r="E29" s="7"/>
      <c r="F29" s="7"/>
      <c r="G29" s="7"/>
      <c r="H29" s="7"/>
      <c r="I29" s="7"/>
      <c r="J29" s="7"/>
      <c r="K29" s="7"/>
      <c r="L29" s="18"/>
      <c r="M29" s="18"/>
      <c r="N29" s="7"/>
      <c r="O29" s="7"/>
      <c r="P29" s="7"/>
      <c r="Q29" s="7"/>
    </row>
    <row r="30" spans="1:19">
      <c r="B30" s="7"/>
      <c r="C30" s="7"/>
      <c r="D30" s="7"/>
      <c r="E30" s="7"/>
      <c r="F30" s="7"/>
      <c r="G30" s="7"/>
      <c r="H30" s="7"/>
      <c r="I30" s="7"/>
      <c r="J30" s="7"/>
      <c r="K30" s="7"/>
      <c r="L30" s="18"/>
      <c r="M30" s="18"/>
      <c r="N30" s="7"/>
      <c r="O30" s="7"/>
      <c r="P30" s="7"/>
      <c r="Q30" s="7"/>
    </row>
    <row r="31" spans="1:19">
      <c r="B31" s="7"/>
      <c r="C31" s="7"/>
      <c r="D31" s="7"/>
      <c r="E31" s="7"/>
      <c r="F31" s="7"/>
      <c r="G31" s="7"/>
      <c r="H31" s="7"/>
      <c r="I31" s="7"/>
      <c r="J31" s="7"/>
      <c r="K31" s="7"/>
      <c r="L31" s="18"/>
      <c r="M31" s="18"/>
      <c r="N31" s="7"/>
      <c r="O31" s="7"/>
      <c r="P31" s="7"/>
      <c r="Q31" s="7"/>
    </row>
    <row r="32" spans="1:19">
      <c r="B32" s="7"/>
      <c r="C32" s="7"/>
      <c r="D32" s="7"/>
      <c r="E32" s="7"/>
      <c r="F32" s="7"/>
      <c r="G32" s="7"/>
      <c r="H32" s="7"/>
      <c r="I32" s="7"/>
      <c r="J32" s="7"/>
      <c r="K32" s="7"/>
      <c r="L32" s="18"/>
      <c r="M32" s="18"/>
      <c r="N32" s="7"/>
      <c r="O32" s="7"/>
      <c r="P32" s="7"/>
      <c r="Q32" s="7"/>
    </row>
    <row r="33" spans="2:17">
      <c r="B33" s="7"/>
      <c r="C33" s="7"/>
      <c r="D33" s="7"/>
      <c r="E33" s="7"/>
      <c r="F33" s="7"/>
      <c r="G33" s="7"/>
      <c r="H33" s="7"/>
      <c r="I33" s="7"/>
      <c r="J33" s="7"/>
      <c r="K33" s="7"/>
      <c r="L33" s="18"/>
      <c r="M33" s="18"/>
      <c r="N33" s="7"/>
      <c r="O33" s="7"/>
      <c r="P33" s="7"/>
      <c r="Q33" s="7"/>
    </row>
    <row r="34" spans="2:17">
      <c r="B34" s="7"/>
      <c r="C34" s="7"/>
      <c r="D34" s="7"/>
      <c r="E34" s="7"/>
      <c r="F34" s="7"/>
      <c r="G34" s="7"/>
      <c r="H34" s="7"/>
      <c r="I34" s="7"/>
      <c r="J34" s="7"/>
      <c r="K34" s="7"/>
      <c r="L34" s="18"/>
      <c r="M34" s="18"/>
      <c r="N34" s="7"/>
      <c r="O34" s="7"/>
      <c r="P34" s="7"/>
      <c r="Q34" s="7"/>
    </row>
    <row r="35" spans="2:17">
      <c r="B35" s="7"/>
      <c r="C35" s="7"/>
      <c r="D35" s="7"/>
      <c r="E35" s="7"/>
      <c r="F35" s="7"/>
      <c r="G35" s="7"/>
      <c r="H35" s="7"/>
      <c r="I35" s="7"/>
      <c r="J35" s="7"/>
      <c r="K35" s="7"/>
      <c r="L35" s="18"/>
      <c r="M35" s="18"/>
      <c r="N35" s="7"/>
      <c r="O35" s="7"/>
      <c r="P35" s="7"/>
      <c r="Q35" s="7"/>
    </row>
    <row r="36" spans="2:17">
      <c r="B36" s="7"/>
      <c r="C36" s="7"/>
      <c r="D36" s="7"/>
      <c r="E36" s="7"/>
      <c r="F36" s="7"/>
      <c r="G36" s="7"/>
      <c r="H36" s="7"/>
      <c r="I36" s="7"/>
      <c r="J36" s="7"/>
      <c r="K36" s="7"/>
      <c r="L36" s="18"/>
      <c r="M36" s="18"/>
      <c r="N36" s="7"/>
      <c r="O36" s="7"/>
      <c r="P36" s="7"/>
      <c r="Q36" s="7"/>
    </row>
    <row r="37" spans="2:17">
      <c r="L37" s="19"/>
      <c r="M37" s="19"/>
    </row>
    <row r="38" spans="2:17">
      <c r="L38" s="19"/>
      <c r="M38" s="19"/>
    </row>
    <row r="39" spans="2:17">
      <c r="L39" s="19"/>
      <c r="M39" s="19"/>
    </row>
    <row r="40" spans="2:17">
      <c r="L40" s="19"/>
      <c r="M40" s="19"/>
    </row>
    <row r="41" spans="2:17">
      <c r="L41" s="19"/>
      <c r="M41" s="19"/>
    </row>
    <row r="42" spans="2:17">
      <c r="L42" s="19"/>
      <c r="M42" s="19"/>
    </row>
    <row r="43" spans="2:17">
      <c r="L43" s="19"/>
      <c r="M43" s="19"/>
    </row>
    <row r="44" spans="2:17">
      <c r="L44" s="19"/>
      <c r="M44" s="19"/>
    </row>
    <row r="45" spans="2:17">
      <c r="L45" s="19"/>
      <c r="M45" s="19"/>
    </row>
    <row r="46" spans="2:17">
      <c r="L46" s="19"/>
      <c r="M46" s="19"/>
    </row>
    <row r="47" spans="2:17">
      <c r="L47" s="19"/>
      <c r="M47" s="19"/>
    </row>
    <row r="48" spans="2:17">
      <c r="L48" s="19"/>
      <c r="M48" s="19"/>
    </row>
    <row r="49" spans="12:13">
      <c r="L49" s="19"/>
      <c r="M49" s="19"/>
    </row>
    <row r="50" spans="12:13">
      <c r="L50" s="19"/>
      <c r="M50" s="19"/>
    </row>
    <row r="51" spans="12:13">
      <c r="L51" s="19"/>
      <c r="M51" s="19"/>
    </row>
    <row r="52" spans="12:13">
      <c r="L52" s="19"/>
      <c r="M52" s="19"/>
    </row>
    <row r="53" spans="12:13">
      <c r="L53" s="19"/>
      <c r="M53" s="19"/>
    </row>
    <row r="54" spans="12:13">
      <c r="L54" s="19"/>
      <c r="M54" s="19"/>
    </row>
    <row r="55" spans="12:13">
      <c r="L55" s="19"/>
      <c r="M55" s="19"/>
    </row>
    <row r="56" spans="12:13">
      <c r="L56" s="19"/>
      <c r="M56" s="19"/>
    </row>
    <row r="57" spans="12:13">
      <c r="L57" s="19"/>
      <c r="M57" s="19"/>
    </row>
    <row r="58" spans="12:13">
      <c r="L58" s="19"/>
      <c r="M58" s="19"/>
    </row>
    <row r="59" spans="12:13">
      <c r="L59" s="19"/>
      <c r="M59" s="19"/>
    </row>
    <row r="60" spans="12:13">
      <c r="L60" s="19"/>
      <c r="M60" s="19"/>
    </row>
    <row r="61" spans="12:13">
      <c r="L61" s="19"/>
      <c r="M61" s="19"/>
    </row>
    <row r="62" spans="12:13">
      <c r="L62" s="19"/>
      <c r="M62" s="19"/>
    </row>
    <row r="63" spans="12:13">
      <c r="L63" s="19"/>
      <c r="M63" s="19"/>
    </row>
    <row r="64" spans="12:13">
      <c r="L64" s="19"/>
      <c r="M64" s="19"/>
    </row>
    <row r="65" spans="12:13">
      <c r="L65" s="19"/>
      <c r="M65" s="19"/>
    </row>
    <row r="66" spans="12:13">
      <c r="L66" s="19"/>
      <c r="M66" s="19"/>
    </row>
    <row r="67" spans="12:13">
      <c r="L67" s="19"/>
      <c r="M67" s="19"/>
    </row>
    <row r="68" spans="12:13">
      <c r="L68" s="19"/>
      <c r="M68" s="19"/>
    </row>
    <row r="69" spans="12:13">
      <c r="L69" s="19"/>
      <c r="M69" s="19"/>
    </row>
  </sheetData>
  <mergeCells count="28">
    <mergeCell ref="O5:R5"/>
    <mergeCell ref="O6:R6"/>
    <mergeCell ref="O7:P7"/>
    <mergeCell ref="O8:P8"/>
    <mergeCell ref="Q7:R7"/>
    <mergeCell ref="Q8:R8"/>
    <mergeCell ref="G5:J5"/>
    <mergeCell ref="G6:J6"/>
    <mergeCell ref="G7:H7"/>
    <mergeCell ref="G8:H8"/>
    <mergeCell ref="K5:N5"/>
    <mergeCell ref="K6:N6"/>
    <mergeCell ref="M7:N7"/>
    <mergeCell ref="K7:L7"/>
    <mergeCell ref="K8:L8"/>
    <mergeCell ref="M8:N8"/>
    <mergeCell ref="I7:J7"/>
    <mergeCell ref="I8:J8"/>
    <mergeCell ref="C8:D8"/>
    <mergeCell ref="A5:B5"/>
    <mergeCell ref="A6:B6"/>
    <mergeCell ref="A7:B7"/>
    <mergeCell ref="A8:B8"/>
    <mergeCell ref="C6:F6"/>
    <mergeCell ref="C5:F5"/>
    <mergeCell ref="C7:D7"/>
    <mergeCell ref="E7:F7"/>
    <mergeCell ref="E8:F8"/>
  </mergeCells>
  <pageMargins left="0.16" right="0.16" top="0.59055118110236227" bottom="0.31496062992125984" header="0.19685039370078741" footer="0.19685039370078741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46"/>
  <sheetViews>
    <sheetView showGridLines="0" defaultGridColor="0" colorId="12" workbookViewId="0">
      <selection activeCell="S2" sqref="S2:S3"/>
    </sheetView>
  </sheetViews>
  <sheetFormatPr defaultColWidth="9.33203125" defaultRowHeight="18.75"/>
  <cols>
    <col min="1" max="1" width="2.33203125" style="4" customWidth="1"/>
    <col min="2" max="2" width="30.5" style="4" customWidth="1"/>
    <col min="3" max="3" width="13" style="4" customWidth="1"/>
    <col min="4" max="4" width="4.33203125" style="4" customWidth="1"/>
    <col min="5" max="5" width="13" style="4" customWidth="1"/>
    <col min="6" max="6" width="4.33203125" style="4" customWidth="1"/>
    <col min="7" max="7" width="13" style="4" customWidth="1"/>
    <col min="8" max="8" width="4.33203125" style="4" customWidth="1"/>
    <col min="9" max="9" width="13" style="4" customWidth="1"/>
    <col min="10" max="10" width="4.33203125" style="4" customWidth="1"/>
    <col min="11" max="11" width="13" style="4" customWidth="1"/>
    <col min="12" max="12" width="4.33203125" style="4" customWidth="1"/>
    <col min="13" max="13" width="13" style="4" customWidth="1"/>
    <col min="14" max="14" width="4.33203125" style="4" customWidth="1"/>
    <col min="15" max="15" width="13" style="4" customWidth="1"/>
    <col min="16" max="16" width="4.33203125" style="4" customWidth="1"/>
    <col min="17" max="17" width="13" style="4" customWidth="1"/>
    <col min="18" max="18" width="4.33203125" style="4" customWidth="1"/>
    <col min="19" max="19" width="4" style="4" customWidth="1"/>
    <col min="20" max="20" width="3.33203125" style="4" customWidth="1"/>
    <col min="21" max="16384" width="9.33203125" style="4"/>
  </cols>
  <sheetData>
    <row r="1" spans="1:27">
      <c r="S1" s="40"/>
      <c r="AA1" s="40"/>
    </row>
    <row r="2" spans="1:27" ht="24" customHeight="1">
      <c r="B2" s="5" t="s">
        <v>46</v>
      </c>
      <c r="R2" s="31" t="s">
        <v>39</v>
      </c>
      <c r="S2" s="31"/>
    </row>
    <row r="3" spans="1:27" s="6" customFormat="1" ht="24" customHeight="1">
      <c r="B3" s="5" t="s">
        <v>47</v>
      </c>
      <c r="R3" s="31" t="s">
        <v>38</v>
      </c>
      <c r="S3" s="31"/>
    </row>
    <row r="4" spans="1:27" ht="5.0999999999999996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8"/>
    </row>
    <row r="5" spans="1:27" ht="23.25" customHeight="1">
      <c r="A5" s="43"/>
      <c r="B5" s="44"/>
      <c r="C5" s="52" t="s">
        <v>14</v>
      </c>
      <c r="D5" s="53"/>
      <c r="E5" s="53"/>
      <c r="F5" s="54"/>
      <c r="G5" s="52" t="s">
        <v>14</v>
      </c>
      <c r="H5" s="53"/>
      <c r="I5" s="53"/>
      <c r="J5" s="54"/>
      <c r="K5" s="52" t="s">
        <v>18</v>
      </c>
      <c r="L5" s="53"/>
      <c r="M5" s="53"/>
      <c r="N5" s="54"/>
      <c r="O5" s="52" t="s">
        <v>48</v>
      </c>
      <c r="P5" s="53"/>
      <c r="Q5" s="53"/>
      <c r="R5" s="61"/>
    </row>
    <row r="6" spans="1:27" ht="23.25" customHeight="1">
      <c r="A6" s="45"/>
      <c r="B6" s="46"/>
      <c r="C6" s="62" t="s">
        <v>17</v>
      </c>
      <c r="D6" s="65"/>
      <c r="E6" s="65"/>
      <c r="F6" s="56"/>
      <c r="G6" s="62" t="s">
        <v>6</v>
      </c>
      <c r="H6" s="65"/>
      <c r="I6" s="65"/>
      <c r="J6" s="56"/>
      <c r="K6" s="62" t="s">
        <v>6</v>
      </c>
      <c r="L6" s="65"/>
      <c r="M6" s="65"/>
      <c r="N6" s="56"/>
      <c r="O6" s="62" t="s">
        <v>49</v>
      </c>
      <c r="P6" s="65"/>
      <c r="Q6" s="65"/>
      <c r="R6" s="63"/>
    </row>
    <row r="7" spans="1:27" ht="22.5" customHeight="1">
      <c r="A7" s="45" t="s">
        <v>10</v>
      </c>
      <c r="B7" s="46"/>
      <c r="C7" s="66" t="s">
        <v>12</v>
      </c>
      <c r="D7" s="67"/>
      <c r="E7" s="67"/>
      <c r="F7" s="69"/>
      <c r="G7" s="66" t="s">
        <v>19</v>
      </c>
      <c r="H7" s="67"/>
      <c r="I7" s="67"/>
      <c r="J7" s="69"/>
      <c r="K7" s="66" t="s">
        <v>20</v>
      </c>
      <c r="L7" s="67"/>
      <c r="M7" s="67"/>
      <c r="N7" s="69"/>
      <c r="O7" s="66" t="s">
        <v>50</v>
      </c>
      <c r="P7" s="67"/>
      <c r="Q7" s="67"/>
      <c r="R7" s="68"/>
    </row>
    <row r="8" spans="1:27" ht="22.5" customHeight="1">
      <c r="A8" s="47" t="s">
        <v>11</v>
      </c>
      <c r="B8" s="48"/>
      <c r="C8" s="71" t="s">
        <v>13</v>
      </c>
      <c r="D8" s="72"/>
      <c r="E8" s="72"/>
      <c r="F8" s="73"/>
      <c r="G8" s="41" t="s">
        <v>42</v>
      </c>
      <c r="H8" s="51"/>
      <c r="I8" s="51"/>
      <c r="J8" s="42"/>
      <c r="K8" s="41" t="s">
        <v>42</v>
      </c>
      <c r="L8" s="51"/>
      <c r="M8" s="51"/>
      <c r="N8" s="42"/>
      <c r="O8" s="41" t="s">
        <v>51</v>
      </c>
      <c r="P8" s="51"/>
      <c r="Q8" s="51"/>
      <c r="R8" s="64"/>
    </row>
    <row r="9" spans="1:27" ht="23.25" customHeight="1">
      <c r="A9" s="45"/>
      <c r="B9" s="46"/>
      <c r="C9" s="62" t="s">
        <v>4</v>
      </c>
      <c r="D9" s="56"/>
      <c r="E9" s="55" t="s">
        <v>5</v>
      </c>
      <c r="F9" s="56"/>
      <c r="G9" s="62" t="s">
        <v>4</v>
      </c>
      <c r="H9" s="56"/>
      <c r="I9" s="55" t="s">
        <v>5</v>
      </c>
      <c r="J9" s="56"/>
      <c r="K9" s="62" t="s">
        <v>4</v>
      </c>
      <c r="L9" s="56"/>
      <c r="M9" s="55" t="s">
        <v>5</v>
      </c>
      <c r="N9" s="56"/>
      <c r="O9" s="62" t="s">
        <v>4</v>
      </c>
      <c r="P9" s="56"/>
      <c r="Q9" s="55" t="s">
        <v>5</v>
      </c>
      <c r="R9" s="63"/>
    </row>
    <row r="10" spans="1:27" s="7" customFormat="1" ht="19.5" customHeight="1">
      <c r="A10" s="70"/>
      <c r="B10" s="50"/>
      <c r="C10" s="41" t="s">
        <v>1</v>
      </c>
      <c r="D10" s="42"/>
      <c r="E10" s="57" t="s">
        <v>2</v>
      </c>
      <c r="F10" s="42"/>
      <c r="G10" s="41" t="s">
        <v>1</v>
      </c>
      <c r="H10" s="42"/>
      <c r="I10" s="57" t="s">
        <v>2</v>
      </c>
      <c r="J10" s="42"/>
      <c r="K10" s="41" t="s">
        <v>1</v>
      </c>
      <c r="L10" s="42"/>
      <c r="M10" s="57" t="s">
        <v>2</v>
      </c>
      <c r="N10" s="42"/>
      <c r="O10" s="41" t="s">
        <v>1</v>
      </c>
      <c r="P10" s="42"/>
      <c r="Q10" s="57" t="s">
        <v>2</v>
      </c>
      <c r="R10" s="64"/>
    </row>
    <row r="11" spans="1:27" ht="5.0999999999999996" customHeight="1">
      <c r="A11" s="7"/>
      <c r="B11" s="24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O11" s="8"/>
      <c r="P11" s="8"/>
      <c r="Q11" s="8"/>
    </row>
    <row r="12" spans="1:27" s="11" customFormat="1" ht="24" customHeight="1">
      <c r="A12" s="9" t="s">
        <v>8</v>
      </c>
      <c r="B12" s="29"/>
      <c r="C12" s="33">
        <f>SUM(C13:C22)</f>
        <v>1250</v>
      </c>
      <c r="D12" s="33">
        <f t="shared" ref="D12:H12" si="0">SUM(D13:D22)</f>
        <v>0</v>
      </c>
      <c r="E12" s="33">
        <f t="shared" si="0"/>
        <v>31644</v>
      </c>
      <c r="F12" s="33">
        <f t="shared" si="0"/>
        <v>0</v>
      </c>
      <c r="G12" s="33">
        <f t="shared" si="0"/>
        <v>1333</v>
      </c>
      <c r="H12" s="33">
        <f t="shared" si="0"/>
        <v>0</v>
      </c>
      <c r="I12" s="33">
        <f>SUM(I13:I21)</f>
        <v>52960</v>
      </c>
      <c r="J12" s="32"/>
      <c r="K12" s="32">
        <f t="shared" ref="K12" si="1">SUM(K13:K22)</f>
        <v>53</v>
      </c>
      <c r="L12" s="32"/>
      <c r="M12" s="33">
        <v>1367</v>
      </c>
      <c r="N12" s="32"/>
      <c r="O12" s="32">
        <f>SUM(O13:O21)</f>
        <v>213</v>
      </c>
      <c r="P12" s="32"/>
      <c r="Q12" s="33">
        <v>8231</v>
      </c>
      <c r="R12" s="32"/>
      <c r="S12" s="4"/>
    </row>
    <row r="13" spans="1:27" s="12" customFormat="1" ht="24" customHeight="1">
      <c r="A13" s="7"/>
      <c r="B13" s="24" t="s">
        <v>15</v>
      </c>
      <c r="C13" s="34">
        <v>110</v>
      </c>
      <c r="D13" s="34"/>
      <c r="E13" s="34">
        <v>90</v>
      </c>
      <c r="F13" s="34"/>
      <c r="G13" s="34">
        <v>22</v>
      </c>
      <c r="H13" s="34"/>
      <c r="I13" s="34">
        <v>21</v>
      </c>
      <c r="J13" s="2"/>
      <c r="K13" s="2">
        <v>8</v>
      </c>
      <c r="L13" s="2"/>
      <c r="M13" s="2">
        <v>5</v>
      </c>
      <c r="N13" s="2"/>
      <c r="O13" s="2">
        <v>7</v>
      </c>
      <c r="P13" s="2"/>
      <c r="Q13" s="34">
        <v>7</v>
      </c>
      <c r="R13" s="2"/>
      <c r="S13" s="4"/>
    </row>
    <row r="14" spans="1:27" s="12" customFormat="1" ht="24" customHeight="1">
      <c r="A14" s="7"/>
      <c r="B14" s="24" t="s">
        <v>29</v>
      </c>
      <c r="C14" s="34">
        <v>210</v>
      </c>
      <c r="D14" s="34"/>
      <c r="E14" s="34">
        <v>718</v>
      </c>
      <c r="F14" s="34"/>
      <c r="G14" s="34">
        <v>135</v>
      </c>
      <c r="H14" s="34"/>
      <c r="I14" s="34">
        <v>459</v>
      </c>
      <c r="J14" s="2"/>
      <c r="K14" s="2">
        <v>16</v>
      </c>
      <c r="L14" s="2"/>
      <c r="M14" s="2">
        <v>57</v>
      </c>
      <c r="N14" s="2"/>
      <c r="O14" s="2">
        <v>27</v>
      </c>
      <c r="P14" s="2"/>
      <c r="Q14" s="34">
        <v>86</v>
      </c>
      <c r="R14" s="2"/>
      <c r="S14" s="4"/>
    </row>
    <row r="15" spans="1:27" s="12" customFormat="1" ht="24" customHeight="1">
      <c r="A15" s="7"/>
      <c r="B15" s="24" t="s">
        <v>30</v>
      </c>
      <c r="C15" s="34">
        <v>88</v>
      </c>
      <c r="D15" s="34"/>
      <c r="E15" s="34">
        <v>622</v>
      </c>
      <c r="F15" s="34"/>
      <c r="G15" s="34">
        <v>71</v>
      </c>
      <c r="H15" s="34"/>
      <c r="I15" s="34">
        <v>502</v>
      </c>
      <c r="J15" s="2"/>
      <c r="K15" s="2">
        <v>6</v>
      </c>
      <c r="L15" s="2"/>
      <c r="M15" s="2">
        <v>51</v>
      </c>
      <c r="N15" s="2"/>
      <c r="O15" s="2">
        <v>15</v>
      </c>
      <c r="P15" s="2"/>
      <c r="Q15" s="34">
        <v>107</v>
      </c>
      <c r="R15" s="2"/>
      <c r="S15" s="4"/>
    </row>
    <row r="16" spans="1:27" s="12" customFormat="1" ht="24" customHeight="1">
      <c r="A16" s="7"/>
      <c r="B16" s="24" t="s">
        <v>31</v>
      </c>
      <c r="C16" s="34">
        <v>233</v>
      </c>
      <c r="D16" s="34"/>
      <c r="E16" s="34">
        <v>3119</v>
      </c>
      <c r="F16" s="34"/>
      <c r="G16" s="34">
        <v>203</v>
      </c>
      <c r="H16" s="34"/>
      <c r="I16" s="34">
        <v>2840</v>
      </c>
      <c r="J16" s="2"/>
      <c r="K16" s="2">
        <v>13</v>
      </c>
      <c r="L16" s="2"/>
      <c r="M16" s="2">
        <v>170</v>
      </c>
      <c r="N16" s="2"/>
      <c r="O16" s="2">
        <v>28</v>
      </c>
      <c r="P16" s="2"/>
      <c r="Q16" s="34">
        <v>389</v>
      </c>
      <c r="R16" s="2"/>
      <c r="S16" s="4"/>
    </row>
    <row r="17" spans="1:19" s="12" customFormat="1" ht="24" customHeight="1">
      <c r="A17" s="7"/>
      <c r="B17" s="24" t="s">
        <v>32</v>
      </c>
      <c r="C17" s="34">
        <v>333</v>
      </c>
      <c r="D17" s="34"/>
      <c r="E17" s="34">
        <v>9337</v>
      </c>
      <c r="F17" s="34"/>
      <c r="G17" s="34">
        <v>426</v>
      </c>
      <c r="H17" s="34"/>
      <c r="I17" s="34">
        <v>11880</v>
      </c>
      <c r="J17" s="3"/>
      <c r="K17" s="2">
        <v>4</v>
      </c>
      <c r="L17" s="2"/>
      <c r="M17" s="2">
        <v>126</v>
      </c>
      <c r="N17" s="2"/>
      <c r="O17" s="2">
        <v>54</v>
      </c>
      <c r="P17" s="2"/>
      <c r="Q17" s="34">
        <v>1563</v>
      </c>
      <c r="R17" s="2"/>
      <c r="S17" s="4"/>
    </row>
    <row r="18" spans="1:19" s="12" customFormat="1" ht="24" customHeight="1">
      <c r="A18" s="7"/>
      <c r="B18" s="24" t="s">
        <v>33</v>
      </c>
      <c r="C18" s="34">
        <v>169</v>
      </c>
      <c r="D18" s="34"/>
      <c r="E18" s="34">
        <v>7996</v>
      </c>
      <c r="F18" s="34"/>
      <c r="G18" s="34">
        <v>232</v>
      </c>
      <c r="H18" s="34"/>
      <c r="I18" s="34">
        <v>11187</v>
      </c>
      <c r="J18" s="3"/>
      <c r="K18" s="2">
        <v>1</v>
      </c>
      <c r="L18" s="2"/>
      <c r="M18" s="2">
        <v>47</v>
      </c>
      <c r="N18" s="2"/>
      <c r="O18" s="2">
        <v>37</v>
      </c>
      <c r="P18" s="2"/>
      <c r="Q18" s="34">
        <v>1809</v>
      </c>
      <c r="R18" s="2"/>
      <c r="S18" s="4"/>
    </row>
    <row r="19" spans="1:19" s="12" customFormat="1" ht="24" customHeight="1">
      <c r="A19" s="7"/>
      <c r="B19" s="24" t="s">
        <v>34</v>
      </c>
      <c r="C19" s="34">
        <v>95</v>
      </c>
      <c r="D19" s="34"/>
      <c r="E19" s="34">
        <v>7345</v>
      </c>
      <c r="F19" s="34"/>
      <c r="G19" s="34">
        <v>206</v>
      </c>
      <c r="H19" s="34"/>
      <c r="I19" s="34">
        <v>17415</v>
      </c>
      <c r="J19" s="3"/>
      <c r="K19" s="2">
        <v>3</v>
      </c>
      <c r="L19" s="2"/>
      <c r="M19" s="2">
        <v>232</v>
      </c>
      <c r="N19" s="2"/>
      <c r="O19" s="2">
        <v>40</v>
      </c>
      <c r="P19" s="2"/>
      <c r="Q19" s="34">
        <v>3397</v>
      </c>
      <c r="R19" s="2"/>
      <c r="S19" s="4"/>
    </row>
    <row r="20" spans="1:19" s="12" customFormat="1" ht="24" customHeight="1">
      <c r="A20" s="7"/>
      <c r="B20" s="24" t="s">
        <v>35</v>
      </c>
      <c r="C20" s="34">
        <v>12</v>
      </c>
      <c r="D20" s="34"/>
      <c r="E20" s="34">
        <v>2417</v>
      </c>
      <c r="F20" s="34"/>
      <c r="G20" s="34">
        <v>37</v>
      </c>
      <c r="H20" s="34"/>
      <c r="I20" s="34">
        <v>8044</v>
      </c>
      <c r="J20" s="2"/>
      <c r="K20" s="2">
        <v>1</v>
      </c>
      <c r="L20" s="2"/>
      <c r="M20" s="2">
        <v>180</v>
      </c>
      <c r="N20" s="2"/>
      <c r="O20" s="2">
        <v>5</v>
      </c>
      <c r="P20" s="2"/>
      <c r="Q20" s="34">
        <v>874</v>
      </c>
      <c r="R20" s="2"/>
      <c r="S20" s="13"/>
    </row>
    <row r="21" spans="1:19" s="12" customFormat="1" ht="24" customHeight="1">
      <c r="A21" s="7"/>
      <c r="B21" s="24" t="s">
        <v>16</v>
      </c>
      <c r="C21" s="34" t="s">
        <v>36</v>
      </c>
      <c r="D21" s="34"/>
      <c r="E21" s="34" t="s">
        <v>36</v>
      </c>
      <c r="F21" s="34"/>
      <c r="G21" s="34">
        <v>1</v>
      </c>
      <c r="H21" s="34"/>
      <c r="I21" s="34">
        <v>612</v>
      </c>
      <c r="J21" s="2"/>
      <c r="K21" s="2">
        <v>1</v>
      </c>
      <c r="L21" s="2"/>
      <c r="M21" s="2">
        <v>500</v>
      </c>
      <c r="N21" s="2"/>
      <c r="O21" s="2" t="s">
        <v>36</v>
      </c>
      <c r="P21" s="2"/>
      <c r="Q21" s="2" t="s">
        <v>36</v>
      </c>
      <c r="R21" s="2"/>
      <c r="S21" s="13"/>
    </row>
    <row r="22" spans="1:19" s="14" customFormat="1" ht="11.25" customHeight="1">
      <c r="A22" s="22"/>
      <c r="B22" s="26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15"/>
    </row>
    <row r="23" spans="1:19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S23" s="16"/>
    </row>
    <row r="24" spans="1:19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S24" s="16"/>
    </row>
    <row r="25" spans="1:19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S25" s="16"/>
    </row>
    <row r="26" spans="1:19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S26" s="16"/>
    </row>
    <row r="27" spans="1:19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S27" s="16"/>
    </row>
    <row r="28" spans="1:19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S28" s="16"/>
    </row>
    <row r="29" spans="1:19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S29" s="16"/>
    </row>
    <row r="30" spans="1:19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6"/>
    </row>
    <row r="31" spans="1:19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S31" s="16"/>
    </row>
    <row r="32" spans="1:19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S32" s="16"/>
    </row>
    <row r="33" spans="2:19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S33" s="16"/>
    </row>
    <row r="34" spans="2:19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S34" s="16"/>
    </row>
    <row r="35" spans="2:19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S35" s="16"/>
    </row>
    <row r="36" spans="2:19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S36" s="16"/>
    </row>
    <row r="37" spans="2:19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S37" s="16"/>
    </row>
    <row r="38" spans="2:19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S38" s="16"/>
    </row>
    <row r="39" spans="2:19">
      <c r="S39" s="16"/>
    </row>
    <row r="40" spans="2:19">
      <c r="S40" s="16"/>
    </row>
    <row r="41" spans="2:19">
      <c r="S41" s="16"/>
    </row>
    <row r="42" spans="2:19">
      <c r="S42" s="16"/>
    </row>
    <row r="43" spans="2:19">
      <c r="S43" s="16"/>
    </row>
    <row r="44" spans="2:19">
      <c r="S44" s="16"/>
    </row>
    <row r="45" spans="2:19">
      <c r="S45" s="16"/>
    </row>
    <row r="46" spans="2:19">
      <c r="S46" s="16"/>
    </row>
  </sheetData>
  <mergeCells count="38">
    <mergeCell ref="O8:R8"/>
    <mergeCell ref="A9:B9"/>
    <mergeCell ref="A10:B10"/>
    <mergeCell ref="A5:B5"/>
    <mergeCell ref="A6:B6"/>
    <mergeCell ref="A7:B7"/>
    <mergeCell ref="A8:B8"/>
    <mergeCell ref="C6:F6"/>
    <mergeCell ref="M10:N10"/>
    <mergeCell ref="K5:N5"/>
    <mergeCell ref="M9:N9"/>
    <mergeCell ref="K9:L9"/>
    <mergeCell ref="C7:F7"/>
    <mergeCell ref="I10:J10"/>
    <mergeCell ref="G6:J6"/>
    <mergeCell ref="K6:N6"/>
    <mergeCell ref="G5:J5"/>
    <mergeCell ref="K7:N7"/>
    <mergeCell ref="G7:J7"/>
    <mergeCell ref="C8:F8"/>
    <mergeCell ref="G8:J8"/>
    <mergeCell ref="K8:N8"/>
    <mergeCell ref="C10:D10"/>
    <mergeCell ref="O5:R5"/>
    <mergeCell ref="O9:P9"/>
    <mergeCell ref="O10:P10"/>
    <mergeCell ref="Q9:R9"/>
    <mergeCell ref="Q10:R10"/>
    <mergeCell ref="O6:R6"/>
    <mergeCell ref="O7:R7"/>
    <mergeCell ref="G9:H9"/>
    <mergeCell ref="G10:H10"/>
    <mergeCell ref="E9:F9"/>
    <mergeCell ref="K10:L10"/>
    <mergeCell ref="I9:J9"/>
    <mergeCell ref="E10:F10"/>
    <mergeCell ref="C5:F5"/>
    <mergeCell ref="C9:D9"/>
  </mergeCells>
  <pageMargins left="0.16" right="0.17" top="0.52" bottom="0.31" header="0.19685039370078741" footer="0.16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ตาราง 2.1</vt:lpstr>
      <vt:lpstr>ตาราง 2.1(ต่อ2)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Corporate Edition</cp:lastModifiedBy>
  <cp:lastPrinted>2015-04-17T04:49:18Z</cp:lastPrinted>
  <dcterms:created xsi:type="dcterms:W3CDTF">1999-10-20T08:39:17Z</dcterms:created>
  <dcterms:modified xsi:type="dcterms:W3CDTF">2015-04-17T04:50:09Z</dcterms:modified>
</cp:coreProperties>
</file>