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35" yWindow="-15" windowWidth="12120" windowHeight="6855" firstSheet="1" activeTab="1"/>
  </bookViews>
  <sheets>
    <sheet name="XXXXXX" sheetId="1" state="veryHidden" r:id="rId1"/>
    <sheet name="ตาราง 2.1 (ปทุม)" sheetId="5" r:id="rId2"/>
    <sheet name="ตาราง 2.1(ต่อ2) (ปทุม)" sheetId="6" r:id="rId3"/>
  </sheets>
  <definedNames>
    <definedName name="_xlnm.Print_Area" localSheetId="1">'ตาราง 2.1 (ปทุม)'!$A$1:$J$22</definedName>
    <definedName name="_xlnm.Print_Area" localSheetId="2">'ตาราง 2.1(ต่อ2) (ปทุม)'!$A$1:$J$23</definedName>
  </definedNames>
  <calcPr calcId="144525"/>
</workbook>
</file>

<file path=xl/calcChain.xml><?xml version="1.0" encoding="utf-8"?>
<calcChain xmlns="http://schemas.openxmlformats.org/spreadsheetml/2006/main">
  <c r="J12" i="6" l="1"/>
  <c r="I12" i="6"/>
  <c r="D12" i="6" l="1"/>
  <c r="E12" i="6"/>
  <c r="F12" i="6"/>
  <c r="G12" i="6"/>
  <c r="H12" i="6"/>
  <c r="C12" i="6"/>
  <c r="H11" i="5"/>
  <c r="D11" i="5"/>
  <c r="E11" i="5"/>
  <c r="F11" i="5"/>
  <c r="I11" i="5"/>
  <c r="J11" i="5"/>
  <c r="C11" i="5"/>
  <c r="G11" i="5"/>
</calcChain>
</file>

<file path=xl/sharedStrings.xml><?xml version="1.0" encoding="utf-8"?>
<sst xmlns="http://schemas.openxmlformats.org/spreadsheetml/2006/main" count="115" uniqueCount="51">
  <si>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</si>
  <si>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</si>
  <si>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</si>
  <si>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</si>
  <si>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</si>
  <si>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</si>
  <si>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</si>
  <si>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</si>
  <si>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รวม    Total</t>
  </si>
  <si>
    <t>Rearing livestock</t>
  </si>
  <si>
    <t>ขนาดเนื้อที่ถือครองทั้งสิ้น (ไร่)</t>
  </si>
  <si>
    <t xml:space="preserve">Size of total area of holding  (rai)  </t>
  </si>
  <si>
    <t xml:space="preserve">Cultivating crops and </t>
  </si>
  <si>
    <t>rearing livestock</t>
  </si>
  <si>
    <t>เพาะปลูกพืชและ</t>
  </si>
  <si>
    <t xml:space="preserve">         ต่ำกว่า  Under  2 </t>
  </si>
  <si>
    <t xml:space="preserve">         500   ขึ้นไป  and over</t>
  </si>
  <si>
    <t>เลี้ยงปศุสัตว์</t>
  </si>
  <si>
    <t>เลี้ยงปศุสัตว์และ</t>
  </si>
  <si>
    <t>Cultivating crops and</t>
  </si>
  <si>
    <t>Rearing livestock and</t>
  </si>
  <si>
    <t xml:space="preserve">               2       -       5</t>
  </si>
  <si>
    <t xml:space="preserve">               6       -       9 </t>
  </si>
  <si>
    <t xml:space="preserve">              10       -     19 </t>
  </si>
  <si>
    <t xml:space="preserve">              20       -     39</t>
  </si>
  <si>
    <t xml:space="preserve">              40       -     59 </t>
  </si>
  <si>
    <t xml:space="preserve">              60       -    139</t>
  </si>
  <si>
    <t xml:space="preserve">             140       -    499 </t>
  </si>
  <si>
    <t xml:space="preserve">             500   ขึ้นไป and over</t>
  </si>
  <si>
    <t xml:space="preserve">           2       -       5</t>
  </si>
  <si>
    <t xml:space="preserve">           6       -       9</t>
  </si>
  <si>
    <t xml:space="preserve">          10       -     19</t>
  </si>
  <si>
    <t xml:space="preserve">          20       -     39</t>
  </si>
  <si>
    <t xml:space="preserve">          40       -     59</t>
  </si>
  <si>
    <t xml:space="preserve">          60       -    139 </t>
  </si>
  <si>
    <t xml:space="preserve">         140       -    499 </t>
  </si>
  <si>
    <t>-</t>
  </si>
  <si>
    <t xml:space="preserve">             ต่ำกว่า  Under  2 </t>
  </si>
  <si>
    <t>Area  :  Rai</t>
  </si>
  <si>
    <t>เนื้อที่  :    ไร่</t>
  </si>
  <si>
    <t xml:space="preserve">   Cultivating crops  </t>
  </si>
  <si>
    <t xml:space="preserve">Freshwater culture </t>
  </si>
  <si>
    <t xml:space="preserve"> freshwater culture  </t>
  </si>
  <si>
    <t>เพาะปลูกพืช เลี้ยงปศุสัตว์ และ</t>
  </si>
  <si>
    <t>Cultivating crops,  rearing livestock</t>
  </si>
  <si>
    <t xml:space="preserve"> and freshwater culture </t>
  </si>
  <si>
    <t>2.  ลักษณะการดำเนินงานของผู้ถือครอง  Activity of holding</t>
  </si>
  <si>
    <t xml:space="preserve">ตาราง  2.1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</t>
  </si>
  <si>
    <t xml:space="preserve">Table  2.1   Number and area of holdings by activity of holding and size of total area of holding </t>
  </si>
  <si>
    <t>ตาราง  2.1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</t>
  </si>
  <si>
    <t>Table  2.1   Number and area of holdings by activity of holding and size of total area of holding  (Cont.d)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</si>
</sst>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(* #,##0_);_(* \(#,##0\);_(* &quot;-&quot;??_);_(@_)"/>
  </numFmts>
  <fonts count="13" x14ac:knownFonts="1">
    <font>
      <sz val="14"/>
      <name val="AngsanaUPC"/>
    </font>
    <font>
      <sz val="14"/>
      <name val="AngsanaUPC"/>
      <family val="1"/>
      <charset val="222"/>
    </font>
    <font>
      <sz val="15"/>
      <name val="TH SarabunPSK"/>
      <family val="2"/>
    </font>
    <font>
      <sz val="14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u/>
      <sz val="13"/>
      <name val="TH SarabunPSK"/>
      <family val="2"/>
    </font>
    <font>
      <u/>
      <sz val="14"/>
      <name val="TH SarabunPSK"/>
      <family val="2"/>
    </font>
    <font>
      <b/>
      <sz val="17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187" fontId="5" fillId="0" borderId="0" xfId="1" applyNumberFormat="1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/>
    <xf numFmtId="0" fontId="10" fillId="0" borderId="0" xfId="0" applyFont="1" applyFill="1"/>
    <xf numFmtId="0" fontId="4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textRotation="180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top"/>
    </xf>
    <xf numFmtId="0" fontId="6" fillId="0" borderId="3" xfId="0" applyFont="1" applyFill="1" applyBorder="1"/>
    <xf numFmtId="0" fontId="6" fillId="0" borderId="3" xfId="0" applyFont="1" applyFill="1" applyBorder="1" applyAlignment="1">
      <alignment horizontal="right"/>
    </xf>
    <xf numFmtId="0" fontId="3" fillId="0" borderId="9" xfId="0" applyFont="1" applyFill="1" applyBorder="1"/>
    <xf numFmtId="0" fontId="5" fillId="0" borderId="11" xfId="0" applyFont="1" applyFill="1" applyBorder="1"/>
    <xf numFmtId="0" fontId="6" fillId="0" borderId="10" xfId="0" applyFont="1" applyFill="1" applyBorder="1"/>
    <xf numFmtId="0" fontId="5" fillId="0" borderId="9" xfId="0" applyFont="1" applyFill="1" applyBorder="1"/>
    <xf numFmtId="0" fontId="2" fillId="0" borderId="0" xfId="0" applyFont="1" applyFill="1" applyBorder="1"/>
    <xf numFmtId="0" fontId="6" fillId="0" borderId="0" xfId="0" applyFont="1" applyFill="1" applyAlignment="1">
      <alignment horizontal="right"/>
    </xf>
    <xf numFmtId="0" fontId="3" fillId="0" borderId="0" xfId="0" applyFont="1" applyAlignment="1">
      <alignment horizontal="center" textRotation="180"/>
    </xf>
    <xf numFmtId="4" fontId="6" fillId="0" borderId="3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wrapText="1" indent="3"/>
    </xf>
    <xf numFmtId="0" fontId="3" fillId="0" borderId="0" xfId="0" applyFont="1" applyBorder="1" applyAlignment="1">
      <alignment horizontal="right" wrapText="1" indent="3"/>
    </xf>
    <xf numFmtId="0" fontId="3" fillId="0" borderId="0" xfId="0" applyFont="1" applyBorder="1" applyAlignment="1">
      <alignment horizontal="right" vertical="top" wrapText="1" indent="3"/>
    </xf>
    <xf numFmtId="3" fontId="3" fillId="0" borderId="0" xfId="0" applyNumberFormat="1" applyFont="1" applyBorder="1" applyAlignment="1">
      <alignment horizontal="right" wrapText="1" indent="3"/>
    </xf>
    <xf numFmtId="1" fontId="5" fillId="0" borderId="0" xfId="1" applyNumberFormat="1" applyFont="1" applyFill="1" applyBorder="1"/>
    <xf numFmtId="1" fontId="5" fillId="0" borderId="0" xfId="0" applyNumberFormat="1" applyFont="1" applyBorder="1" applyAlignment="1">
      <alignment horizontal="right" wrapText="1" indent="3"/>
    </xf>
    <xf numFmtId="1" fontId="3" fillId="0" borderId="0" xfId="0" applyNumberFormat="1" applyFont="1" applyBorder="1" applyAlignment="1">
      <alignment horizontal="right" wrapText="1" indent="3"/>
    </xf>
    <xf numFmtId="0" fontId="3" fillId="2" borderId="3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wrapText="1" indent="3"/>
    </xf>
    <xf numFmtId="3" fontId="3" fillId="0" borderId="0" xfId="0" applyNumberFormat="1" applyFont="1" applyBorder="1" applyAlignment="1">
      <alignment horizontal="right" vertical="top" wrapText="1" indent="3"/>
    </xf>
    <xf numFmtId="0" fontId="6" fillId="2" borderId="0" xfId="0" applyFont="1" applyFill="1" applyAlignment="1">
      <alignment horizontal="right"/>
    </xf>
    <xf numFmtId="187" fontId="3" fillId="0" borderId="0" xfId="1" applyNumberFormat="1" applyFont="1" applyBorder="1" applyAlignment="1">
      <alignment horizontal="right" wrapText="1" indent="3"/>
    </xf>
    <xf numFmtId="187" fontId="5" fillId="0" borderId="0" xfId="1" applyNumberFormat="1" applyFont="1" applyBorder="1" applyAlignment="1">
      <alignment horizontal="right" wrapText="1" indent="3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" fontId="6" fillId="0" borderId="3" xfId="0" applyNumberFormat="1" applyFont="1" applyFill="1" applyBorder="1"/>
    <xf numFmtId="2" fontId="6" fillId="0" borderId="3" xfId="0" applyNumberFormat="1" applyFont="1" applyFill="1" applyBorder="1"/>
    <xf numFmtId="0" fontId="9" fillId="0" borderId="3" xfId="0" applyFont="1" applyFill="1" applyBorder="1"/>
    <xf numFmtId="0" fontId="11" fillId="0" borderId="0" xfId="0" applyFont="1"/>
    <xf numFmtId="0" fontId="12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0"/>
  <sheetViews>
    <sheetView showGridLines="0" tabSelected="1" defaultGridColor="0" colorId="12" workbookViewId="0">
      <selection activeCell="C37" sqref="C37"/>
    </sheetView>
  </sheetViews>
  <sheetFormatPr defaultColWidth="9.33203125" defaultRowHeight="18.75" x14ac:dyDescent="0.3"/>
  <cols>
    <col min="1" max="1" width="2.33203125" style="2" customWidth="1"/>
    <col min="2" max="2" width="30.83203125" style="2" customWidth="1"/>
    <col min="3" max="10" width="17" style="2" customWidth="1"/>
    <col min="11" max="11" width="3.33203125" style="2" customWidth="1"/>
    <col min="12" max="16384" width="9.33203125" style="2"/>
  </cols>
  <sheetData>
    <row r="2" spans="1:14" s="58" customFormat="1" ht="26.1" customHeight="1" x14ac:dyDescent="0.35">
      <c r="A2" s="57" t="s">
        <v>46</v>
      </c>
    </row>
    <row r="3" spans="1:14" ht="24" customHeight="1" x14ac:dyDescent="0.3">
      <c r="B3" s="3" t="s">
        <v>47</v>
      </c>
      <c r="J3" s="45" t="s">
        <v>39</v>
      </c>
    </row>
    <row r="4" spans="1:14" s="5" customFormat="1" ht="24" customHeight="1" x14ac:dyDescent="0.3">
      <c r="A4" s="15"/>
      <c r="B4" s="26" t="s">
        <v>48</v>
      </c>
      <c r="C4" s="15"/>
      <c r="J4" s="45" t="s">
        <v>38</v>
      </c>
      <c r="M4" s="4"/>
    </row>
    <row r="5" spans="1:14" ht="5.0999999999999996" customHeigh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M5" s="6"/>
      <c r="N5" s="27" t="s">
        <v>38</v>
      </c>
    </row>
    <row r="6" spans="1:14" ht="24.75" customHeight="1" x14ac:dyDescent="0.3">
      <c r="A6" s="70"/>
      <c r="B6" s="71"/>
      <c r="C6" s="72" t="s">
        <v>3</v>
      </c>
      <c r="D6" s="73"/>
      <c r="E6" s="74" t="s">
        <v>7</v>
      </c>
      <c r="F6" s="75"/>
      <c r="G6" s="74" t="s">
        <v>17</v>
      </c>
      <c r="H6" s="76"/>
      <c r="I6" s="77" t="s">
        <v>6</v>
      </c>
      <c r="J6" s="75"/>
    </row>
    <row r="7" spans="1:14" ht="22.5" customHeight="1" x14ac:dyDescent="0.3">
      <c r="A7" s="61" t="s">
        <v>10</v>
      </c>
      <c r="B7" s="62"/>
      <c r="C7" s="63" t="s">
        <v>0</v>
      </c>
      <c r="D7" s="64"/>
      <c r="E7" s="63" t="s">
        <v>40</v>
      </c>
      <c r="F7" s="65"/>
      <c r="G7" s="63" t="s">
        <v>9</v>
      </c>
      <c r="H7" s="66"/>
      <c r="I7" s="69" t="s">
        <v>41</v>
      </c>
      <c r="J7" s="65"/>
    </row>
    <row r="8" spans="1:14" ht="23.25" customHeight="1" x14ac:dyDescent="0.3">
      <c r="A8" s="67" t="s">
        <v>11</v>
      </c>
      <c r="B8" s="68"/>
      <c r="C8" s="51" t="s">
        <v>4</v>
      </c>
      <c r="D8" s="49" t="s">
        <v>5</v>
      </c>
      <c r="E8" s="51" t="s">
        <v>4</v>
      </c>
      <c r="F8" s="49" t="s">
        <v>5</v>
      </c>
      <c r="G8" s="51" t="s">
        <v>4</v>
      </c>
      <c r="H8" s="50" t="s">
        <v>5</v>
      </c>
      <c r="I8" s="51" t="s">
        <v>4</v>
      </c>
      <c r="J8" s="32" t="s">
        <v>5</v>
      </c>
    </row>
    <row r="9" spans="1:14" s="7" customFormat="1" ht="23.25" customHeight="1" x14ac:dyDescent="0.3">
      <c r="A9" s="59"/>
      <c r="B9" s="60"/>
      <c r="C9" s="52" t="s">
        <v>1</v>
      </c>
      <c r="D9" s="42" t="s">
        <v>2</v>
      </c>
      <c r="E9" s="52" t="s">
        <v>1</v>
      </c>
      <c r="F9" s="42" t="s">
        <v>2</v>
      </c>
      <c r="G9" s="52" t="s">
        <v>1</v>
      </c>
      <c r="H9" s="53" t="s">
        <v>2</v>
      </c>
      <c r="I9" s="52" t="s">
        <v>1</v>
      </c>
      <c r="J9" s="42" t="s">
        <v>2</v>
      </c>
    </row>
    <row r="10" spans="1:14" ht="9" customHeight="1" x14ac:dyDescent="0.3">
      <c r="A10" s="7"/>
      <c r="B10" s="22"/>
      <c r="C10" s="1"/>
      <c r="D10" s="1"/>
      <c r="E10" s="1"/>
      <c r="F10" s="1"/>
      <c r="G10" s="1"/>
      <c r="H10" s="1"/>
      <c r="I10" s="1"/>
      <c r="J10" s="1"/>
    </row>
    <row r="11" spans="1:14" s="11" customFormat="1" ht="24" customHeight="1" x14ac:dyDescent="0.3">
      <c r="A11" s="10" t="s">
        <v>8</v>
      </c>
      <c r="B11" s="23"/>
      <c r="C11" s="43">
        <f>SUM(C12:C20)</f>
        <v>18353</v>
      </c>
      <c r="D11" s="43">
        <f t="shared" ref="D11:J11" si="0">SUM(D12:D20)</f>
        <v>415295.89</v>
      </c>
      <c r="E11" s="43">
        <f t="shared" si="0"/>
        <v>15870</v>
      </c>
      <c r="F11" s="43">
        <f t="shared" si="0"/>
        <v>369300.78</v>
      </c>
      <c r="G11" s="43">
        <f t="shared" si="0"/>
        <v>215</v>
      </c>
      <c r="H11" s="43">
        <f>SUM(H12:H20)</f>
        <v>353.35</v>
      </c>
      <c r="I11" s="43">
        <f t="shared" si="0"/>
        <v>689</v>
      </c>
      <c r="J11" s="43">
        <f t="shared" si="0"/>
        <v>9111.7900000000009</v>
      </c>
    </row>
    <row r="12" spans="1:14" s="12" customFormat="1" ht="24" customHeight="1" x14ac:dyDescent="0.3">
      <c r="A12" s="7"/>
      <c r="B12" s="22" t="s">
        <v>37</v>
      </c>
      <c r="C12" s="46">
        <v>1148</v>
      </c>
      <c r="D12" s="38">
        <v>777.51</v>
      </c>
      <c r="E12" s="36">
        <v>655</v>
      </c>
      <c r="F12" s="38">
        <v>499.45</v>
      </c>
      <c r="G12" s="36">
        <v>182</v>
      </c>
      <c r="H12" s="38">
        <v>66.349999999999994</v>
      </c>
      <c r="I12" s="36">
        <v>209</v>
      </c>
      <c r="J12" s="38">
        <v>134.93</v>
      </c>
    </row>
    <row r="13" spans="1:14" s="12" customFormat="1" ht="24" customHeight="1" x14ac:dyDescent="0.3">
      <c r="A13" s="7"/>
      <c r="B13" s="22" t="s">
        <v>21</v>
      </c>
      <c r="C13" s="38">
        <v>2625</v>
      </c>
      <c r="D13" s="38">
        <v>9402.94</v>
      </c>
      <c r="E13" s="38">
        <v>2148</v>
      </c>
      <c r="F13" s="38">
        <v>7825.47</v>
      </c>
      <c r="G13" s="36">
        <v>25</v>
      </c>
      <c r="H13" s="38">
        <v>70</v>
      </c>
      <c r="I13" s="36">
        <v>173</v>
      </c>
      <c r="J13" s="38">
        <v>603.49</v>
      </c>
    </row>
    <row r="14" spans="1:14" s="12" customFormat="1" ht="24" customHeight="1" x14ac:dyDescent="0.3">
      <c r="A14" s="7"/>
      <c r="B14" s="22" t="s">
        <v>22</v>
      </c>
      <c r="C14" s="38">
        <v>1216</v>
      </c>
      <c r="D14" s="38">
        <v>8931.7999999999993</v>
      </c>
      <c r="E14" s="38">
        <v>1022</v>
      </c>
      <c r="F14" s="38">
        <v>7553.22</v>
      </c>
      <c r="G14" s="36">
        <v>2</v>
      </c>
      <c r="H14" s="38">
        <v>15</v>
      </c>
      <c r="I14" s="36">
        <v>52</v>
      </c>
      <c r="J14" s="38">
        <v>361.5</v>
      </c>
    </row>
    <row r="15" spans="1:14" s="12" customFormat="1" ht="24" customHeight="1" x14ac:dyDescent="0.3">
      <c r="A15" s="7"/>
      <c r="B15" s="22" t="s">
        <v>23</v>
      </c>
      <c r="C15" s="38">
        <v>3976</v>
      </c>
      <c r="D15" s="38">
        <v>52642.18</v>
      </c>
      <c r="E15" s="38">
        <v>3580</v>
      </c>
      <c r="F15" s="38">
        <v>47338.79</v>
      </c>
      <c r="G15" s="36">
        <v>3</v>
      </c>
      <c r="H15" s="44">
        <v>42</v>
      </c>
      <c r="I15" s="36">
        <v>104</v>
      </c>
      <c r="J15" s="38">
        <v>1273.25</v>
      </c>
    </row>
    <row r="16" spans="1:14" s="12" customFormat="1" ht="24" customHeight="1" x14ac:dyDescent="0.3">
      <c r="A16" s="7"/>
      <c r="B16" s="22" t="s">
        <v>24</v>
      </c>
      <c r="C16" s="38">
        <v>6564</v>
      </c>
      <c r="D16" s="38">
        <v>177495.21</v>
      </c>
      <c r="E16" s="38">
        <v>5971</v>
      </c>
      <c r="F16" s="38">
        <v>161089.74</v>
      </c>
      <c r="G16" s="36">
        <v>2</v>
      </c>
      <c r="H16" s="38">
        <v>60</v>
      </c>
      <c r="I16" s="36">
        <v>92</v>
      </c>
      <c r="J16" s="38">
        <v>2262.62</v>
      </c>
    </row>
    <row r="17" spans="1:11" s="12" customFormat="1" ht="24" customHeight="1" x14ac:dyDescent="0.3">
      <c r="A17" s="7"/>
      <c r="B17" s="22" t="s">
        <v>25</v>
      </c>
      <c r="C17" s="38">
        <v>2006</v>
      </c>
      <c r="D17" s="38">
        <v>91842.11</v>
      </c>
      <c r="E17" s="38">
        <v>1801</v>
      </c>
      <c r="F17" s="38">
        <v>82205.600000000006</v>
      </c>
      <c r="G17" s="36" t="s">
        <v>36</v>
      </c>
      <c r="H17" s="38" t="s">
        <v>36</v>
      </c>
      <c r="I17" s="36">
        <v>26</v>
      </c>
      <c r="J17" s="38">
        <v>1260</v>
      </c>
    </row>
    <row r="18" spans="1:11" s="12" customFormat="1" ht="24" customHeight="1" x14ac:dyDescent="0.3">
      <c r="A18" s="7"/>
      <c r="B18" s="22" t="s">
        <v>26</v>
      </c>
      <c r="C18" s="38">
        <v>738</v>
      </c>
      <c r="D18" s="38">
        <v>57473.39</v>
      </c>
      <c r="E18" s="38">
        <v>624</v>
      </c>
      <c r="F18" s="38">
        <v>48417.760000000002</v>
      </c>
      <c r="G18" s="36">
        <v>1</v>
      </c>
      <c r="H18" s="38">
        <v>100</v>
      </c>
      <c r="I18" s="36">
        <v>29</v>
      </c>
      <c r="J18" s="38">
        <v>2434</v>
      </c>
    </row>
    <row r="19" spans="1:11" s="12" customFormat="1" ht="24" customHeight="1" x14ac:dyDescent="0.3">
      <c r="A19" s="7"/>
      <c r="B19" s="22" t="s">
        <v>27</v>
      </c>
      <c r="C19" s="36">
        <v>76</v>
      </c>
      <c r="D19" s="38">
        <v>14354.75</v>
      </c>
      <c r="E19" s="38">
        <v>65</v>
      </c>
      <c r="F19" s="38">
        <v>11994.75</v>
      </c>
      <c r="G19" s="36" t="s">
        <v>36</v>
      </c>
      <c r="H19" s="38" t="s">
        <v>36</v>
      </c>
      <c r="I19" s="36">
        <v>4</v>
      </c>
      <c r="J19" s="38">
        <v>782</v>
      </c>
    </row>
    <row r="20" spans="1:11" s="12" customFormat="1" ht="24" customHeight="1" x14ac:dyDescent="0.3">
      <c r="A20" s="7"/>
      <c r="B20" s="22" t="s">
        <v>28</v>
      </c>
      <c r="C20" s="36">
        <v>4</v>
      </c>
      <c r="D20" s="38">
        <v>2376</v>
      </c>
      <c r="E20" s="36">
        <v>4</v>
      </c>
      <c r="F20" s="38">
        <v>2376</v>
      </c>
      <c r="G20" s="36" t="s">
        <v>36</v>
      </c>
      <c r="H20" s="38" t="s">
        <v>36</v>
      </c>
      <c r="I20" s="36" t="s">
        <v>36</v>
      </c>
      <c r="J20" s="38" t="s">
        <v>36</v>
      </c>
    </row>
    <row r="21" spans="1:11" s="13" customFormat="1" ht="11.25" customHeight="1" x14ac:dyDescent="0.3">
      <c r="A21" s="20"/>
      <c r="B21" s="24"/>
      <c r="C21" s="20"/>
      <c r="D21" s="29"/>
      <c r="E21" s="20"/>
      <c r="F21" s="29"/>
      <c r="G21" s="21"/>
      <c r="H21" s="21"/>
      <c r="I21" s="21"/>
      <c r="J21" s="21"/>
    </row>
    <row r="22" spans="1:11" x14ac:dyDescent="0.3">
      <c r="B22" s="7"/>
      <c r="C22" s="7"/>
      <c r="D22" s="7"/>
      <c r="E22" s="7"/>
      <c r="F22" s="7"/>
      <c r="G22" s="16"/>
      <c r="H22" s="16"/>
      <c r="I22" s="7"/>
      <c r="J22" s="7"/>
    </row>
    <row r="23" spans="1:11" x14ac:dyDescent="0.3">
      <c r="B23" s="7"/>
      <c r="C23" s="7"/>
      <c r="D23" s="7"/>
      <c r="E23" s="7"/>
      <c r="F23" s="7"/>
      <c r="G23" s="16"/>
      <c r="H23" s="16"/>
      <c r="I23" s="7"/>
      <c r="J23" s="7"/>
    </row>
    <row r="24" spans="1:11" x14ac:dyDescent="0.3">
      <c r="B24" s="7"/>
      <c r="C24" s="7"/>
      <c r="D24" s="7"/>
      <c r="E24" s="7"/>
      <c r="F24" s="7"/>
      <c r="G24" s="16"/>
      <c r="H24" s="16"/>
      <c r="I24" s="7"/>
      <c r="J24" s="7"/>
    </row>
    <row r="25" spans="1:11" ht="24" customHeight="1" x14ac:dyDescent="0.3">
      <c r="B25" s="7"/>
      <c r="C25" s="7"/>
      <c r="D25" s="7"/>
      <c r="E25" s="7"/>
      <c r="F25" s="7"/>
      <c r="G25" s="16"/>
      <c r="H25" s="16"/>
      <c r="I25" s="7"/>
      <c r="J25" s="7"/>
    </row>
    <row r="26" spans="1:11" ht="17.25" customHeight="1" x14ac:dyDescent="0.3">
      <c r="B26" s="7"/>
      <c r="C26" s="7"/>
      <c r="D26" s="7"/>
      <c r="E26" s="7"/>
      <c r="F26" s="7"/>
      <c r="G26" s="16"/>
      <c r="H26" s="16"/>
      <c r="I26" s="7"/>
      <c r="J26" s="7"/>
    </row>
    <row r="27" spans="1:11" x14ac:dyDescent="0.3">
      <c r="B27" s="7"/>
      <c r="C27" s="7"/>
      <c r="D27" s="7"/>
      <c r="E27" s="7"/>
      <c r="F27" s="7"/>
      <c r="G27" s="16"/>
      <c r="H27" s="16"/>
      <c r="I27" s="7"/>
      <c r="J27" s="7"/>
    </row>
    <row r="28" spans="1:11" x14ac:dyDescent="0.3">
      <c r="B28" s="7"/>
      <c r="C28" s="7"/>
      <c r="D28" s="7"/>
      <c r="E28" s="7"/>
      <c r="F28" s="7"/>
      <c r="G28" s="7"/>
      <c r="H28" s="16"/>
      <c r="I28" s="7"/>
      <c r="J28" s="7"/>
      <c r="K28" s="28">
        <v>41</v>
      </c>
    </row>
    <row r="29" spans="1:11" x14ac:dyDescent="0.3">
      <c r="B29" s="7"/>
      <c r="C29" s="7"/>
      <c r="D29" s="7"/>
      <c r="E29" s="7"/>
      <c r="F29" s="7"/>
      <c r="G29" s="7"/>
      <c r="H29" s="16"/>
      <c r="I29" s="7"/>
      <c r="J29" s="7"/>
    </row>
    <row r="30" spans="1:11" x14ac:dyDescent="0.3">
      <c r="B30" s="7"/>
      <c r="C30" s="7"/>
      <c r="D30" s="7"/>
      <c r="E30" s="7"/>
      <c r="F30" s="7"/>
      <c r="G30" s="7"/>
      <c r="H30" s="16"/>
      <c r="I30" s="7"/>
      <c r="J30" s="7"/>
    </row>
    <row r="31" spans="1:11" x14ac:dyDescent="0.3">
      <c r="B31" s="7"/>
      <c r="C31" s="7"/>
      <c r="D31" s="7"/>
      <c r="E31" s="7"/>
      <c r="F31" s="7"/>
      <c r="G31" s="7"/>
      <c r="H31" s="16"/>
      <c r="I31" s="7"/>
      <c r="J31" s="7"/>
    </row>
    <row r="32" spans="1:11" x14ac:dyDescent="0.3">
      <c r="B32" s="7"/>
      <c r="C32" s="7"/>
      <c r="D32" s="7"/>
      <c r="E32" s="7"/>
      <c r="F32" s="7"/>
      <c r="G32" s="7"/>
      <c r="H32" s="16"/>
      <c r="I32" s="7"/>
      <c r="J32" s="7"/>
    </row>
    <row r="33" spans="2:10" x14ac:dyDescent="0.3">
      <c r="B33" s="7"/>
      <c r="C33" s="7"/>
      <c r="D33" s="7"/>
      <c r="E33" s="7"/>
      <c r="F33" s="7"/>
      <c r="G33" s="7"/>
      <c r="H33" s="16"/>
      <c r="I33" s="7"/>
      <c r="J33" s="7"/>
    </row>
    <row r="34" spans="2:10" x14ac:dyDescent="0.3">
      <c r="B34" s="7"/>
      <c r="C34" s="7"/>
      <c r="D34" s="7"/>
      <c r="E34" s="7"/>
      <c r="F34" s="7"/>
      <c r="G34" s="7"/>
      <c r="H34" s="16"/>
      <c r="I34" s="7"/>
      <c r="J34" s="7"/>
    </row>
    <row r="35" spans="2:10" x14ac:dyDescent="0.3">
      <c r="B35" s="7"/>
      <c r="C35" s="7"/>
      <c r="D35" s="7"/>
      <c r="E35" s="7"/>
      <c r="F35" s="7"/>
      <c r="G35" s="7"/>
      <c r="H35" s="16"/>
      <c r="I35" s="7"/>
      <c r="J35" s="7"/>
    </row>
    <row r="36" spans="2:10" x14ac:dyDescent="0.3">
      <c r="B36" s="7"/>
      <c r="C36" s="7"/>
      <c r="D36" s="7"/>
      <c r="E36" s="7"/>
      <c r="F36" s="7"/>
      <c r="G36" s="7"/>
      <c r="H36" s="16"/>
      <c r="I36" s="7"/>
      <c r="J36" s="7"/>
    </row>
    <row r="37" spans="2:10" x14ac:dyDescent="0.3">
      <c r="B37" s="7"/>
      <c r="C37" s="7"/>
      <c r="D37" s="7"/>
      <c r="E37" s="7"/>
      <c r="F37" s="7"/>
      <c r="G37" s="7"/>
      <c r="H37" s="16"/>
      <c r="I37" s="7"/>
      <c r="J37" s="7"/>
    </row>
    <row r="38" spans="2:10" x14ac:dyDescent="0.3">
      <c r="H38" s="18"/>
    </row>
    <row r="39" spans="2:10" x14ac:dyDescent="0.3">
      <c r="H39" s="18"/>
    </row>
    <row r="40" spans="2:10" x14ac:dyDescent="0.3">
      <c r="H40" s="18"/>
    </row>
    <row r="41" spans="2:10" x14ac:dyDescent="0.3">
      <c r="H41" s="18"/>
    </row>
    <row r="42" spans="2:10" x14ac:dyDescent="0.3">
      <c r="H42" s="18"/>
    </row>
    <row r="43" spans="2:10" x14ac:dyDescent="0.3">
      <c r="H43" s="18"/>
    </row>
    <row r="44" spans="2:10" x14ac:dyDescent="0.3">
      <c r="H44" s="18"/>
    </row>
    <row r="45" spans="2:10" x14ac:dyDescent="0.3">
      <c r="H45" s="18"/>
    </row>
    <row r="46" spans="2:10" x14ac:dyDescent="0.3">
      <c r="H46" s="18"/>
    </row>
    <row r="47" spans="2:10" x14ac:dyDescent="0.3">
      <c r="H47" s="18"/>
    </row>
    <row r="48" spans="2:10" x14ac:dyDescent="0.3">
      <c r="H48" s="18"/>
    </row>
    <row r="49" spans="8:8" x14ac:dyDescent="0.3">
      <c r="H49" s="18"/>
    </row>
    <row r="50" spans="8:8" x14ac:dyDescent="0.3">
      <c r="H50" s="18"/>
    </row>
    <row r="51" spans="8:8" x14ac:dyDescent="0.3">
      <c r="H51" s="18"/>
    </row>
    <row r="52" spans="8:8" x14ac:dyDescent="0.3">
      <c r="H52" s="18"/>
    </row>
    <row r="53" spans="8:8" x14ac:dyDescent="0.3">
      <c r="H53" s="18"/>
    </row>
    <row r="54" spans="8:8" x14ac:dyDescent="0.3">
      <c r="H54" s="18"/>
    </row>
    <row r="55" spans="8:8" x14ac:dyDescent="0.3">
      <c r="H55" s="18"/>
    </row>
    <row r="56" spans="8:8" x14ac:dyDescent="0.3">
      <c r="H56" s="18"/>
    </row>
    <row r="57" spans="8:8" x14ac:dyDescent="0.3">
      <c r="H57" s="18"/>
    </row>
    <row r="58" spans="8:8" x14ac:dyDescent="0.3">
      <c r="H58" s="18"/>
    </row>
    <row r="59" spans="8:8" x14ac:dyDescent="0.3">
      <c r="H59" s="18"/>
    </row>
    <row r="60" spans="8:8" x14ac:dyDescent="0.3">
      <c r="H60" s="18"/>
    </row>
    <row r="61" spans="8:8" x14ac:dyDescent="0.3">
      <c r="H61" s="18"/>
    </row>
    <row r="62" spans="8:8" x14ac:dyDescent="0.3">
      <c r="H62" s="18"/>
    </row>
    <row r="63" spans="8:8" x14ac:dyDescent="0.3">
      <c r="H63" s="18"/>
    </row>
    <row r="64" spans="8:8" x14ac:dyDescent="0.3">
      <c r="H64" s="18"/>
    </row>
    <row r="65" spans="8:8" x14ac:dyDescent="0.3">
      <c r="H65" s="18"/>
    </row>
    <row r="66" spans="8:8" x14ac:dyDescent="0.3">
      <c r="H66" s="18"/>
    </row>
    <row r="67" spans="8:8" x14ac:dyDescent="0.3">
      <c r="H67" s="18"/>
    </row>
    <row r="68" spans="8:8" x14ac:dyDescent="0.3">
      <c r="H68" s="18"/>
    </row>
    <row r="69" spans="8:8" x14ac:dyDescent="0.3">
      <c r="H69" s="18"/>
    </row>
    <row r="70" spans="8:8" x14ac:dyDescent="0.3">
      <c r="H70" s="18"/>
    </row>
  </sheetData>
  <mergeCells count="12">
    <mergeCell ref="I7:J7"/>
    <mergeCell ref="A6:B6"/>
    <mergeCell ref="C6:D6"/>
    <mergeCell ref="E6:F6"/>
    <mergeCell ref="G6:H6"/>
    <mergeCell ref="I6:J6"/>
    <mergeCell ref="A9:B9"/>
    <mergeCell ref="A7:B7"/>
    <mergeCell ref="C7:D7"/>
    <mergeCell ref="E7:F7"/>
    <mergeCell ref="G7:H7"/>
    <mergeCell ref="A8:B8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showGridLines="0" defaultGridColor="0" colorId="12" workbookViewId="0">
      <selection activeCell="K16" sqref="K16"/>
    </sheetView>
  </sheetViews>
  <sheetFormatPr defaultColWidth="9.33203125" defaultRowHeight="18.75" x14ac:dyDescent="0.3"/>
  <cols>
    <col min="1" max="1" width="2.33203125" style="2" customWidth="1"/>
    <col min="2" max="2" width="30.83203125" style="2" customWidth="1"/>
    <col min="3" max="10" width="17" style="2" customWidth="1"/>
    <col min="11" max="16384" width="9.33203125" style="2"/>
  </cols>
  <sheetData>
    <row r="2" spans="1:15" ht="24" customHeight="1" x14ac:dyDescent="0.3">
      <c r="B2" s="3" t="s">
        <v>49</v>
      </c>
      <c r="J2" s="45" t="s">
        <v>39</v>
      </c>
      <c r="N2" s="27"/>
      <c r="O2" s="17"/>
    </row>
    <row r="3" spans="1:15" s="5" customFormat="1" ht="24" customHeight="1" x14ac:dyDescent="0.3">
      <c r="B3" s="3" t="s">
        <v>50</v>
      </c>
      <c r="J3" s="45" t="s">
        <v>38</v>
      </c>
      <c r="M3" s="2"/>
    </row>
    <row r="4" spans="1:15" ht="5.0999999999999996" customHeight="1" x14ac:dyDescent="0.3">
      <c r="A4" s="7"/>
      <c r="B4" s="7"/>
      <c r="C4" s="7"/>
      <c r="D4" s="7"/>
      <c r="E4" s="7"/>
      <c r="F4" s="7"/>
      <c r="G4" s="7"/>
      <c r="H4" s="7"/>
      <c r="O4" s="27" t="s">
        <v>38</v>
      </c>
    </row>
    <row r="5" spans="1:15" ht="23.25" customHeight="1" x14ac:dyDescent="0.3">
      <c r="A5" s="70"/>
      <c r="B5" s="71"/>
      <c r="C5" s="72" t="s">
        <v>14</v>
      </c>
      <c r="D5" s="73"/>
      <c r="E5" s="72" t="s">
        <v>14</v>
      </c>
      <c r="F5" s="73"/>
      <c r="G5" s="72" t="s">
        <v>18</v>
      </c>
      <c r="H5" s="90"/>
      <c r="I5" s="91" t="s">
        <v>43</v>
      </c>
      <c r="J5" s="91"/>
      <c r="K5" s="33"/>
    </row>
    <row r="6" spans="1:15" ht="23.25" customHeight="1" x14ac:dyDescent="0.3">
      <c r="A6" s="61"/>
      <c r="B6" s="62"/>
      <c r="C6" s="83" t="s">
        <v>17</v>
      </c>
      <c r="D6" s="84"/>
      <c r="E6" s="83" t="s">
        <v>6</v>
      </c>
      <c r="F6" s="84"/>
      <c r="G6" s="83" t="s">
        <v>6</v>
      </c>
      <c r="H6" s="85"/>
      <c r="I6" s="86" t="s">
        <v>6</v>
      </c>
      <c r="J6" s="86"/>
      <c r="K6" s="33"/>
    </row>
    <row r="7" spans="1:15" ht="22.5" customHeight="1" x14ac:dyDescent="0.3">
      <c r="A7" s="61" t="s">
        <v>10</v>
      </c>
      <c r="B7" s="62"/>
      <c r="C7" s="87" t="s">
        <v>12</v>
      </c>
      <c r="D7" s="88"/>
      <c r="E7" s="87" t="s">
        <v>19</v>
      </c>
      <c r="F7" s="88"/>
      <c r="G7" s="87" t="s">
        <v>20</v>
      </c>
      <c r="H7" s="89"/>
      <c r="I7" s="81" t="s">
        <v>44</v>
      </c>
      <c r="J7" s="81"/>
      <c r="K7" s="33"/>
    </row>
    <row r="8" spans="1:15" ht="23.25" customHeight="1" x14ac:dyDescent="0.3">
      <c r="A8" s="67" t="s">
        <v>11</v>
      </c>
      <c r="B8" s="68"/>
      <c r="C8" s="79" t="s">
        <v>13</v>
      </c>
      <c r="D8" s="80"/>
      <c r="E8" s="63" t="s">
        <v>42</v>
      </c>
      <c r="F8" s="64"/>
      <c r="G8" s="63" t="s">
        <v>42</v>
      </c>
      <c r="H8" s="66"/>
      <c r="I8" s="82" t="s">
        <v>45</v>
      </c>
      <c r="J8" s="82"/>
      <c r="K8" s="34"/>
    </row>
    <row r="9" spans="1:15" ht="23.25" customHeight="1" x14ac:dyDescent="0.3">
      <c r="A9" s="61"/>
      <c r="B9" s="62"/>
      <c r="C9" s="51" t="s">
        <v>4</v>
      </c>
      <c r="D9" s="30" t="s">
        <v>5</v>
      </c>
      <c r="E9" s="51" t="s">
        <v>4</v>
      </c>
      <c r="F9" s="30" t="s">
        <v>5</v>
      </c>
      <c r="G9" s="51" t="s">
        <v>4</v>
      </c>
      <c r="H9" s="30" t="s">
        <v>5</v>
      </c>
      <c r="I9" s="51" t="s">
        <v>4</v>
      </c>
      <c r="J9" s="48" t="s">
        <v>5</v>
      </c>
      <c r="K9" s="34"/>
    </row>
    <row r="10" spans="1:15" s="7" customFormat="1" ht="19.5" customHeight="1" x14ac:dyDescent="0.3">
      <c r="A10" s="78"/>
      <c r="B10" s="60"/>
      <c r="C10" s="52" t="s">
        <v>1</v>
      </c>
      <c r="D10" s="31" t="s">
        <v>2</v>
      </c>
      <c r="E10" s="52" t="s">
        <v>1</v>
      </c>
      <c r="F10" s="31" t="s">
        <v>2</v>
      </c>
      <c r="G10" s="52" t="s">
        <v>1</v>
      </c>
      <c r="H10" s="31" t="s">
        <v>2</v>
      </c>
      <c r="I10" s="52" t="s">
        <v>1</v>
      </c>
      <c r="J10" s="42" t="s">
        <v>2</v>
      </c>
      <c r="K10" s="34"/>
    </row>
    <row r="11" spans="1:15" ht="5.0999999999999996" customHeight="1" x14ac:dyDescent="0.3">
      <c r="A11" s="7"/>
      <c r="B11" s="22"/>
      <c r="C11" s="8"/>
      <c r="D11" s="39"/>
      <c r="E11" s="8"/>
      <c r="F11" s="8"/>
      <c r="G11" s="8"/>
      <c r="H11" s="8"/>
      <c r="I11" s="7"/>
      <c r="J11" s="7"/>
    </row>
    <row r="12" spans="1:15" s="11" customFormat="1" ht="24" customHeight="1" x14ac:dyDescent="0.3">
      <c r="A12" s="9" t="s">
        <v>8</v>
      </c>
      <c r="B12" s="25"/>
      <c r="C12" s="35">
        <f>SUM(C13:C22)</f>
        <v>197</v>
      </c>
      <c r="D12" s="47">
        <f t="shared" ref="D12:H12" si="0">SUM(D13:D22)</f>
        <v>3887.68</v>
      </c>
      <c r="E12" s="47">
        <f t="shared" si="0"/>
        <v>1183</v>
      </c>
      <c r="F12" s="47">
        <f t="shared" si="0"/>
        <v>5074</v>
      </c>
      <c r="G12" s="35">
        <f t="shared" si="0"/>
        <v>69</v>
      </c>
      <c r="H12" s="40">
        <f t="shared" si="0"/>
        <v>418.33000000000004</v>
      </c>
      <c r="I12" s="35">
        <f>SUM(I13:I21)</f>
        <v>130</v>
      </c>
      <c r="J12" s="47">
        <f t="shared" ref="J12" si="1">SUM(J13:J21)</f>
        <v>2871.44</v>
      </c>
    </row>
    <row r="13" spans="1:15" s="12" customFormat="1" ht="24" customHeight="1" x14ac:dyDescent="0.3">
      <c r="A13" s="7"/>
      <c r="B13" s="22" t="s">
        <v>15</v>
      </c>
      <c r="C13" s="36">
        <v>23</v>
      </c>
      <c r="D13" s="41">
        <v>14.75</v>
      </c>
      <c r="E13" s="36">
        <v>42</v>
      </c>
      <c r="F13" s="41">
        <v>2</v>
      </c>
      <c r="G13" s="36">
        <v>29</v>
      </c>
      <c r="H13" s="41">
        <v>19.71</v>
      </c>
      <c r="I13" s="36">
        <v>8</v>
      </c>
      <c r="J13" s="41">
        <v>7.5</v>
      </c>
    </row>
    <row r="14" spans="1:15" s="12" customFormat="1" ht="24" customHeight="1" x14ac:dyDescent="0.3">
      <c r="A14" s="7"/>
      <c r="B14" s="22" t="s">
        <v>29</v>
      </c>
      <c r="C14" s="36">
        <v>27</v>
      </c>
      <c r="D14" s="41">
        <v>99.17</v>
      </c>
      <c r="E14" s="37">
        <v>210</v>
      </c>
      <c r="F14" s="41">
        <v>57</v>
      </c>
      <c r="G14" s="36">
        <v>19</v>
      </c>
      <c r="H14" s="41">
        <v>63</v>
      </c>
      <c r="I14" s="36">
        <v>23</v>
      </c>
      <c r="J14" s="41">
        <v>66.290000000000006</v>
      </c>
    </row>
    <row r="15" spans="1:15" s="12" customFormat="1" ht="24" customHeight="1" x14ac:dyDescent="0.3">
      <c r="A15" s="7"/>
      <c r="B15" s="22" t="s">
        <v>30</v>
      </c>
      <c r="C15" s="36">
        <v>17</v>
      </c>
      <c r="D15" s="41">
        <v>125.87</v>
      </c>
      <c r="E15" s="36">
        <v>110</v>
      </c>
      <c r="F15" s="41">
        <v>81</v>
      </c>
      <c r="G15" s="36">
        <v>7</v>
      </c>
      <c r="H15" s="41">
        <v>44.62</v>
      </c>
      <c r="I15" s="36">
        <v>6</v>
      </c>
      <c r="J15" s="41">
        <v>38.75</v>
      </c>
    </row>
    <row r="16" spans="1:15" s="12" customFormat="1" ht="24" customHeight="1" x14ac:dyDescent="0.3">
      <c r="A16" s="7"/>
      <c r="B16" s="22" t="s">
        <v>31</v>
      </c>
      <c r="C16" s="36">
        <v>47</v>
      </c>
      <c r="D16" s="41">
        <v>629</v>
      </c>
      <c r="E16" s="36">
        <v>205</v>
      </c>
      <c r="F16" s="41">
        <v>352</v>
      </c>
      <c r="G16" s="36">
        <v>9</v>
      </c>
      <c r="H16" s="41">
        <v>124</v>
      </c>
      <c r="I16" s="36">
        <v>28</v>
      </c>
      <c r="J16" s="41">
        <v>384.28</v>
      </c>
    </row>
    <row r="17" spans="1:10" s="12" customFormat="1" ht="24" customHeight="1" x14ac:dyDescent="0.3">
      <c r="A17" s="7"/>
      <c r="B17" s="22" t="s">
        <v>32</v>
      </c>
      <c r="C17" s="36">
        <v>55</v>
      </c>
      <c r="D17" s="46">
        <v>1529.52</v>
      </c>
      <c r="E17" s="36">
        <v>390</v>
      </c>
      <c r="F17" s="46">
        <v>1507</v>
      </c>
      <c r="G17" s="36">
        <v>4</v>
      </c>
      <c r="H17" s="41">
        <v>117</v>
      </c>
      <c r="I17" s="36">
        <v>50</v>
      </c>
      <c r="J17" s="46">
        <v>1448.75</v>
      </c>
    </row>
    <row r="18" spans="1:10" s="12" customFormat="1" ht="24" customHeight="1" x14ac:dyDescent="0.3">
      <c r="A18" s="7"/>
      <c r="B18" s="22" t="s">
        <v>33</v>
      </c>
      <c r="C18" s="36">
        <v>22</v>
      </c>
      <c r="D18" s="46">
        <v>1061.75</v>
      </c>
      <c r="E18" s="36">
        <v>148</v>
      </c>
      <c r="F18" s="46">
        <v>1436</v>
      </c>
      <c r="G18" s="36">
        <v>1</v>
      </c>
      <c r="H18" s="41">
        <v>50</v>
      </c>
      <c r="I18" s="36">
        <v>8</v>
      </c>
      <c r="J18" s="41">
        <v>357.87</v>
      </c>
    </row>
    <row r="19" spans="1:10" s="12" customFormat="1" ht="24" customHeight="1" x14ac:dyDescent="0.3">
      <c r="A19" s="7"/>
      <c r="B19" s="22" t="s">
        <v>34</v>
      </c>
      <c r="C19" s="36">
        <v>6</v>
      </c>
      <c r="D19" s="41">
        <v>427.62</v>
      </c>
      <c r="E19" s="36">
        <v>71</v>
      </c>
      <c r="F19" s="46">
        <v>1009</v>
      </c>
      <c r="G19" s="36" t="s">
        <v>36</v>
      </c>
      <c r="H19" s="41" t="s">
        <v>36</v>
      </c>
      <c r="I19" s="36">
        <v>7</v>
      </c>
      <c r="J19" s="41">
        <v>568</v>
      </c>
    </row>
    <row r="20" spans="1:10" s="12" customFormat="1" ht="24" customHeight="1" x14ac:dyDescent="0.3">
      <c r="A20" s="7"/>
      <c r="B20" s="22" t="s">
        <v>35</v>
      </c>
      <c r="C20" s="36" t="s">
        <v>36</v>
      </c>
      <c r="D20" s="41" t="s">
        <v>36</v>
      </c>
      <c r="E20" s="36">
        <v>7</v>
      </c>
      <c r="F20" s="41">
        <v>630</v>
      </c>
      <c r="G20" s="36" t="s">
        <v>36</v>
      </c>
      <c r="H20" s="41" t="s">
        <v>36</v>
      </c>
      <c r="I20" s="36" t="s">
        <v>36</v>
      </c>
      <c r="J20" s="41" t="s">
        <v>36</v>
      </c>
    </row>
    <row r="21" spans="1:10" s="12" customFormat="1" ht="24" customHeight="1" x14ac:dyDescent="0.3">
      <c r="A21" s="7"/>
      <c r="B21" s="22" t="s">
        <v>16</v>
      </c>
      <c r="C21" s="36" t="s">
        <v>36</v>
      </c>
      <c r="D21" s="41" t="s">
        <v>36</v>
      </c>
      <c r="E21" s="36" t="s">
        <v>36</v>
      </c>
      <c r="F21" s="41" t="s">
        <v>36</v>
      </c>
      <c r="G21" s="36" t="s">
        <v>36</v>
      </c>
      <c r="H21" s="41" t="s">
        <v>36</v>
      </c>
      <c r="I21" s="36" t="s">
        <v>36</v>
      </c>
      <c r="J21" s="41" t="s">
        <v>36</v>
      </c>
    </row>
    <row r="22" spans="1:10" s="13" customFormat="1" ht="11.25" customHeight="1" x14ac:dyDescent="0.3">
      <c r="A22" s="20"/>
      <c r="B22" s="24"/>
      <c r="C22" s="20"/>
      <c r="D22" s="54"/>
      <c r="E22" s="20"/>
      <c r="F22" s="54"/>
      <c r="G22" s="20"/>
      <c r="H22" s="55"/>
      <c r="I22" s="56"/>
      <c r="J22" s="20"/>
    </row>
    <row r="23" spans="1:10" x14ac:dyDescent="0.3">
      <c r="B23" s="7"/>
      <c r="C23" s="7"/>
      <c r="D23" s="7"/>
      <c r="E23" s="7"/>
      <c r="F23" s="7"/>
      <c r="G23" s="7"/>
      <c r="H23" s="7"/>
      <c r="I23" s="14"/>
    </row>
    <row r="24" spans="1:10" x14ac:dyDescent="0.3">
      <c r="B24" s="7"/>
      <c r="C24" s="7"/>
      <c r="D24" s="7"/>
      <c r="E24" s="7"/>
      <c r="F24" s="7"/>
      <c r="G24" s="7"/>
      <c r="H24" s="7"/>
      <c r="I24" s="14"/>
    </row>
    <row r="25" spans="1:10" x14ac:dyDescent="0.3">
      <c r="B25" s="7"/>
      <c r="C25" s="7"/>
      <c r="D25" s="7"/>
      <c r="E25" s="7"/>
      <c r="F25" s="7"/>
      <c r="G25" s="7"/>
      <c r="H25" s="7"/>
      <c r="I25" s="14"/>
    </row>
    <row r="26" spans="1:10" x14ac:dyDescent="0.3">
      <c r="B26" s="7"/>
      <c r="C26" s="7"/>
      <c r="D26" s="7"/>
      <c r="E26" s="7"/>
      <c r="F26" s="7"/>
      <c r="G26" s="7"/>
      <c r="H26" s="7"/>
      <c r="I26" s="14"/>
    </row>
    <row r="27" spans="1:10" x14ac:dyDescent="0.3">
      <c r="B27" s="7"/>
      <c r="C27" s="7"/>
      <c r="D27" s="7"/>
      <c r="E27" s="7"/>
      <c r="F27" s="7"/>
      <c r="G27" s="7"/>
      <c r="H27" s="7"/>
      <c r="I27" s="14"/>
    </row>
    <row r="28" spans="1:10" x14ac:dyDescent="0.3">
      <c r="B28" s="7"/>
      <c r="C28" s="7"/>
      <c r="D28" s="7"/>
      <c r="E28" s="7"/>
      <c r="F28" s="7"/>
      <c r="G28" s="7"/>
      <c r="H28" s="7"/>
      <c r="I28" s="14"/>
    </row>
    <row r="29" spans="1:10" x14ac:dyDescent="0.3">
      <c r="B29" s="7"/>
      <c r="C29" s="7"/>
      <c r="D29" s="7"/>
      <c r="E29" s="7"/>
      <c r="F29" s="7"/>
      <c r="G29" s="7"/>
      <c r="H29" s="7"/>
      <c r="I29" s="14"/>
    </row>
    <row r="30" spans="1:10" x14ac:dyDescent="0.3">
      <c r="B30" s="7"/>
      <c r="C30" s="7"/>
      <c r="D30" s="7"/>
      <c r="E30" s="7"/>
      <c r="F30" s="7"/>
      <c r="G30" s="7"/>
      <c r="H30" s="7"/>
      <c r="I30" s="14"/>
    </row>
    <row r="31" spans="1:10" x14ac:dyDescent="0.3">
      <c r="B31" s="7"/>
      <c r="C31" s="7"/>
      <c r="D31" s="7"/>
      <c r="E31" s="7"/>
      <c r="F31" s="7"/>
      <c r="G31" s="7"/>
      <c r="H31" s="7"/>
      <c r="I31" s="14"/>
    </row>
    <row r="32" spans="1:10" x14ac:dyDescent="0.3">
      <c r="B32" s="7"/>
      <c r="C32" s="7"/>
      <c r="D32" s="7"/>
      <c r="E32" s="7"/>
      <c r="F32" s="7"/>
      <c r="G32" s="7"/>
      <c r="H32" s="7"/>
      <c r="I32" s="14"/>
    </row>
    <row r="33" spans="2:9" x14ac:dyDescent="0.3">
      <c r="B33" s="7"/>
      <c r="C33" s="7"/>
      <c r="D33" s="7"/>
      <c r="E33" s="7"/>
      <c r="F33" s="7"/>
      <c r="G33" s="7"/>
      <c r="H33" s="7"/>
      <c r="I33" s="14"/>
    </row>
    <row r="34" spans="2:9" x14ac:dyDescent="0.3">
      <c r="B34" s="7"/>
      <c r="C34" s="7"/>
      <c r="D34" s="7"/>
      <c r="E34" s="7"/>
      <c r="F34" s="7"/>
      <c r="G34" s="7"/>
      <c r="H34" s="7"/>
      <c r="I34" s="14"/>
    </row>
    <row r="35" spans="2:9" x14ac:dyDescent="0.3">
      <c r="B35" s="7"/>
      <c r="C35" s="7"/>
      <c r="D35" s="7"/>
      <c r="E35" s="7"/>
      <c r="F35" s="7"/>
      <c r="G35" s="7"/>
      <c r="H35" s="7"/>
      <c r="I35" s="14"/>
    </row>
    <row r="36" spans="2:9" x14ac:dyDescent="0.3">
      <c r="B36" s="7"/>
      <c r="C36" s="7"/>
      <c r="D36" s="7"/>
      <c r="E36" s="7"/>
      <c r="F36" s="7"/>
      <c r="G36" s="7"/>
      <c r="H36" s="7"/>
      <c r="I36" s="14"/>
    </row>
    <row r="37" spans="2:9" x14ac:dyDescent="0.3">
      <c r="B37" s="7"/>
      <c r="C37" s="7"/>
      <c r="D37" s="7"/>
      <c r="E37" s="7"/>
      <c r="F37" s="7"/>
      <c r="G37" s="7"/>
      <c r="H37" s="7"/>
      <c r="I37" s="14"/>
    </row>
    <row r="38" spans="2:9" x14ac:dyDescent="0.3">
      <c r="B38" s="7"/>
      <c r="C38" s="7"/>
      <c r="D38" s="7"/>
      <c r="E38" s="7"/>
      <c r="F38" s="7"/>
      <c r="G38" s="7"/>
      <c r="H38" s="7"/>
      <c r="I38" s="14"/>
    </row>
    <row r="39" spans="2:9" x14ac:dyDescent="0.3">
      <c r="I39" s="14"/>
    </row>
    <row r="40" spans="2:9" x14ac:dyDescent="0.3">
      <c r="I40" s="14"/>
    </row>
    <row r="41" spans="2:9" x14ac:dyDescent="0.3">
      <c r="I41" s="14"/>
    </row>
    <row r="42" spans="2:9" x14ac:dyDescent="0.3">
      <c r="I42" s="14"/>
    </row>
    <row r="43" spans="2:9" x14ac:dyDescent="0.3">
      <c r="I43" s="14"/>
    </row>
    <row r="44" spans="2:9" x14ac:dyDescent="0.3">
      <c r="I44" s="14"/>
    </row>
    <row r="45" spans="2:9" x14ac:dyDescent="0.3">
      <c r="I45" s="14"/>
    </row>
    <row r="46" spans="2:9" x14ac:dyDescent="0.3">
      <c r="I46" s="14"/>
    </row>
  </sheetData>
  <mergeCells count="22">
    <mergeCell ref="A5:B5"/>
    <mergeCell ref="C5:D5"/>
    <mergeCell ref="E5:F5"/>
    <mergeCell ref="G5:H5"/>
    <mergeCell ref="I5:J5"/>
    <mergeCell ref="I7:J7"/>
    <mergeCell ref="I8:J8"/>
    <mergeCell ref="A6:B6"/>
    <mergeCell ref="C6:D6"/>
    <mergeCell ref="E6:F6"/>
    <mergeCell ref="G6:H6"/>
    <mergeCell ref="I6:J6"/>
    <mergeCell ref="G8:H8"/>
    <mergeCell ref="A7:B7"/>
    <mergeCell ref="C7:D7"/>
    <mergeCell ref="E7:F7"/>
    <mergeCell ref="G7:H7"/>
    <mergeCell ref="A10:B10"/>
    <mergeCell ref="A9:B9"/>
    <mergeCell ref="A8:B8"/>
    <mergeCell ref="C8:D8"/>
    <mergeCell ref="E8:F8"/>
  </mergeCells>
  <pageMargins left="0.31496062992125984" right="0.17" top="0.52" bottom="0.31" header="0.19685039370078741" footer="0.16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ตาราง 2.1 (ปทุม)</vt:lpstr>
      <vt:lpstr>ตาราง 2.1(ต่อ2) (ปทุม)</vt:lpstr>
      <vt:lpstr>'ตาราง 2.1 (ปทุม)'!Print_Area</vt:lpstr>
      <vt:lpstr>'ตาราง 2.1(ต่อ2) (ปทุม)'!Print_Area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OS</cp:lastModifiedBy>
  <cp:lastPrinted>2014-11-19T09:37:33Z</cp:lastPrinted>
  <dcterms:created xsi:type="dcterms:W3CDTF">1999-10-20T08:39:17Z</dcterms:created>
  <dcterms:modified xsi:type="dcterms:W3CDTF">2014-11-19T09:37:38Z</dcterms:modified>
</cp:coreProperties>
</file>