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2760" windowWidth="15420" windowHeight="2820" firstSheet="1" activeTab="2"/>
  </bookViews>
  <sheets>
    <sheet name="XXXXXX" sheetId="1" state="veryHidden" r:id="rId1"/>
    <sheet name="ตาราง 2.1" sheetId="2" r:id="rId2"/>
    <sheet name="ตาราง 2.1(ต่อ2)" sheetId="3" r:id="rId3"/>
  </sheets>
  <calcPr calcId="125725"/>
</workbook>
</file>

<file path=xl/calcChain.xml><?xml version="1.0" encoding="utf-8"?>
<calcChain xmlns="http://schemas.openxmlformats.org/spreadsheetml/2006/main">
  <c r="G10" i="2"/>
  <c r="E10"/>
  <c r="M10"/>
  <c r="M11" i="3"/>
  <c r="S10" i="2"/>
  <c r="Q10"/>
  <c r="O10"/>
  <c r="K10"/>
  <c r="I10"/>
  <c r="S11" i="3"/>
  <c r="Q11"/>
  <c r="O11"/>
  <c r="K11"/>
  <c r="I11"/>
  <c r="G11"/>
  <c r="E11"/>
</calcChain>
</file>

<file path=xl/sharedStrings.xml><?xml version="1.0" encoding="utf-8"?>
<sst xmlns="http://schemas.openxmlformats.org/spreadsheetml/2006/main" count="109" uniqueCount="55">
  <si>
    <t>Total</t>
  </si>
  <si>
    <t>Number</t>
  </si>
  <si>
    <t>Area</t>
  </si>
  <si>
    <t>รวมทั้งสิ้น</t>
  </si>
  <si>
    <t>จำนวน</t>
  </si>
  <si>
    <t>เนื้อที่</t>
  </si>
  <si>
    <t>เพาะเลี้ยงสัตว์น้ำในพื้นที่น้ำจืด</t>
  </si>
  <si>
    <t>เพาะปลูกพืช</t>
  </si>
  <si>
    <t>รวม    Total</t>
  </si>
  <si>
    <t>Rearing livestock</t>
  </si>
  <si>
    <t>ขนาดเนื้อที่ถือครองทั้งสิ้น (ไร่)</t>
  </si>
  <si>
    <t xml:space="preserve">Size of total area of holding  (rai)  </t>
  </si>
  <si>
    <t xml:space="preserve">Cultivating crops and </t>
  </si>
  <si>
    <t>rearing livestock</t>
  </si>
  <si>
    <t>เพาะปลูกพืชและ</t>
  </si>
  <si>
    <t xml:space="preserve">         ต่ำกว่า  Under  2 </t>
  </si>
  <si>
    <t xml:space="preserve">         500   ขึ้นไป  and over</t>
  </si>
  <si>
    <t>เลี้ยงปศุสัตว์</t>
  </si>
  <si>
    <t>เลี้ยงปศุสัตว์และ</t>
  </si>
  <si>
    <t>Cultivating crops and</t>
  </si>
  <si>
    <t>Rearing livestock and</t>
  </si>
  <si>
    <t xml:space="preserve">           2       -       5</t>
  </si>
  <si>
    <t xml:space="preserve">           6       -       9</t>
  </si>
  <si>
    <t xml:space="preserve">          10       -     19</t>
  </si>
  <si>
    <t xml:space="preserve">          20       -     39</t>
  </si>
  <si>
    <t xml:space="preserve">          40       -     59</t>
  </si>
  <si>
    <t xml:space="preserve">          60       -    139 </t>
  </si>
  <si>
    <t xml:space="preserve">         140       -    499 </t>
  </si>
  <si>
    <t xml:space="preserve">   Cultivating crops  </t>
  </si>
  <si>
    <t xml:space="preserve">Freshwater culture </t>
  </si>
  <si>
    <t xml:space="preserve"> freshwater culture  </t>
  </si>
  <si>
    <t xml:space="preserve">2. ลักษณะการดำเนินงานของผู้ถือครอง Activity of Holding </t>
  </si>
  <si>
    <t xml:space="preserve">ต่ำกว่า  Under  2 </t>
  </si>
  <si>
    <t>2       -       5</t>
  </si>
  <si>
    <t xml:space="preserve">6       -       9 </t>
  </si>
  <si>
    <t xml:space="preserve">10     -     19 </t>
  </si>
  <si>
    <t>20     -     39</t>
  </si>
  <si>
    <t xml:space="preserve">40     -     59 </t>
  </si>
  <si>
    <t>60     -    139</t>
  </si>
  <si>
    <t xml:space="preserve">140    -    499 </t>
  </si>
  <si>
    <t>500  ขึ้นไป and over</t>
  </si>
  <si>
    <t xml:space="preserve">เนื้อที่  :   ไร่  </t>
  </si>
  <si>
    <t xml:space="preserve">Area  :  Rai  </t>
  </si>
  <si>
    <t xml:space="preserve">เพาะปลูกพืช เลี้ยงปศุสัตว์ และ </t>
  </si>
  <si>
    <t>Cultivating crops, rearing livestock</t>
  </si>
  <si>
    <t xml:space="preserve">and freshwater culture </t>
  </si>
  <si>
    <t xml:space="preserve">เนื้อที่  :    ไร่ </t>
  </si>
  <si>
    <t xml:space="preserve">Area  :  Rai </t>
  </si>
  <si>
    <t xml:space="preserve">จำนวนผู้ถือครองและเนื้อที่ถือครองทำการเกษตร จำแนกตามลักษณะการดำเนินงาน และขนาดเนื้อที่ถือครองทั้งสิ้น (ต่อ) </t>
  </si>
  <si>
    <t>Number and area of holdings by activity of holding and size of total area of holding (Contd.)</t>
  </si>
  <si>
    <t>ตาราง</t>
  </si>
  <si>
    <t>Table</t>
  </si>
  <si>
    <t xml:space="preserve">จำนวนผู้ถือครองและเนื้อที่ถือครองทำการเกษตร จำแนกตามลักษณะการดำเนินงาน และขนาดเนื้อที่ถือครองทั้งสิ้น </t>
  </si>
  <si>
    <t xml:space="preserve">Number and area of holdings by activity of holding and size of total area of holding </t>
  </si>
  <si>
    <t>-</t>
  </si>
</sst>
</file>

<file path=xl/styles.xml><?xml version="1.0" encoding="utf-8"?>
<styleSheet xmlns="http://schemas.openxmlformats.org/spreadsheetml/2006/main">
  <numFmts count="2">
    <numFmt numFmtId="187" formatCode="_(* #,##0.00_);_(* \(#,##0.00\);_(* &quot;-&quot;??_);_(@_)"/>
    <numFmt numFmtId="188" formatCode="_(* #,##0_);_(* \(#,##0\);_(* &quot;-&quot;??_);_(@_)"/>
  </numFmts>
  <fonts count="13">
    <font>
      <sz val="14"/>
      <name val="AngsanaUPC"/>
    </font>
    <font>
      <sz val="14"/>
      <name val="AngsanaUPC"/>
      <family val="1"/>
      <charset val="222"/>
    </font>
    <font>
      <sz val="15"/>
      <name val="TH SarabunPSK"/>
      <family val="2"/>
    </font>
    <font>
      <sz val="14"/>
      <name val="TH SarabunPSK"/>
      <family val="2"/>
    </font>
    <font>
      <sz val="13.5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u/>
      <sz val="12"/>
      <name val="TH SarabunPSK"/>
      <family val="2"/>
    </font>
    <font>
      <u/>
      <sz val="13"/>
      <name val="TH SarabunPSK"/>
      <family val="2"/>
    </font>
    <font>
      <u/>
      <sz val="14"/>
      <name val="TH SarabunPSK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119">
    <xf numFmtId="0" fontId="0" fillId="0" borderId="0" xfId="0"/>
    <xf numFmtId="3" fontId="3" fillId="0" borderId="0" xfId="0" applyNumberFormat="1" applyFont="1" applyBorder="1" applyAlignment="1">
      <alignment horizontal="right" wrapText="1"/>
    </xf>
    <xf numFmtId="0" fontId="3" fillId="0" borderId="0" xfId="0" applyFont="1" applyFill="1"/>
    <xf numFmtId="0" fontId="2" fillId="0" borderId="0" xfId="0" applyFont="1" applyFill="1"/>
    <xf numFmtId="0" fontId="6" fillId="0" borderId="0" xfId="0" applyFont="1" applyFill="1" applyAlignment="1">
      <alignment horizontal="center"/>
    </xf>
    <xf numFmtId="0" fontId="4" fillId="0" borderId="0" xfId="0" applyFont="1" applyFill="1"/>
    <xf numFmtId="0" fontId="6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5" fillId="0" borderId="0" xfId="0" applyFont="1" applyFill="1" applyBorder="1"/>
    <xf numFmtId="0" fontId="7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6" fillId="0" borderId="0" xfId="0" applyFont="1" applyFill="1"/>
    <xf numFmtId="0" fontId="11" fillId="0" borderId="0" xfId="0" applyFont="1" applyFill="1"/>
    <xf numFmtId="0" fontId="4" fillId="0" borderId="0" xfId="0" applyFont="1" applyFill="1" applyBorder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7" xfId="0" applyFont="1" applyFill="1" applyBorder="1" applyAlignment="1">
      <alignment vertical="top"/>
    </xf>
    <xf numFmtId="0" fontId="3" fillId="0" borderId="7" xfId="0" applyFont="1" applyFill="1" applyBorder="1" applyAlignment="1">
      <alignment horizontal="center" vertical="top"/>
    </xf>
    <xf numFmtId="0" fontId="6" fillId="0" borderId="7" xfId="0" applyFont="1" applyFill="1" applyBorder="1"/>
    <xf numFmtId="0" fontId="6" fillId="0" borderId="7" xfId="0" applyFont="1" applyFill="1" applyBorder="1" applyAlignment="1">
      <alignment horizontal="right"/>
    </xf>
    <xf numFmtId="0" fontId="3" fillId="0" borderId="13" xfId="0" applyFont="1" applyFill="1" applyBorder="1"/>
    <xf numFmtId="0" fontId="6" fillId="0" borderId="14" xfId="0" applyFont="1" applyFill="1" applyBorder="1"/>
    <xf numFmtId="0" fontId="10" fillId="0" borderId="7" xfId="0" applyFont="1" applyFill="1" applyBorder="1"/>
    <xf numFmtId="0" fontId="3" fillId="0" borderId="7" xfId="0" applyFont="1" applyFill="1" applyBorder="1"/>
    <xf numFmtId="0" fontId="3" fillId="0" borderId="7" xfId="0" applyFont="1" applyFill="1" applyBorder="1" applyAlignment="1">
      <alignment horizontal="center"/>
    </xf>
    <xf numFmtId="0" fontId="5" fillId="0" borderId="13" xfId="0" applyFont="1" applyFill="1" applyBorder="1"/>
    <xf numFmtId="0" fontId="2" fillId="0" borderId="0" xfId="0" applyFont="1" applyFill="1" applyBorder="1"/>
    <xf numFmtId="0" fontId="6" fillId="0" borderId="0" xfId="0" applyFont="1" applyFill="1" applyAlignment="1">
      <alignment horizontal="right"/>
    </xf>
    <xf numFmtId="3" fontId="5" fillId="0" borderId="0" xfId="0" applyNumberFormat="1" applyFont="1" applyBorder="1" applyAlignment="1">
      <alignment horizontal="right" wrapText="1"/>
    </xf>
    <xf numFmtId="3" fontId="5" fillId="0" borderId="22" xfId="0" applyNumberFormat="1" applyFont="1" applyBorder="1" applyAlignment="1">
      <alignment horizontal="right" wrapText="1"/>
    </xf>
    <xf numFmtId="3" fontId="3" fillId="0" borderId="22" xfId="0" applyNumberFormat="1" applyFont="1" applyBorder="1" applyAlignment="1">
      <alignment horizontal="right" wrapText="1"/>
    </xf>
    <xf numFmtId="0" fontId="6" fillId="0" borderId="23" xfId="0" applyFont="1" applyFill="1" applyBorder="1"/>
    <xf numFmtId="0" fontId="3" fillId="0" borderId="13" xfId="0" applyFont="1" applyFill="1" applyBorder="1" applyAlignment="1">
      <alignment horizontal="left" indent="3"/>
    </xf>
    <xf numFmtId="49" fontId="3" fillId="0" borderId="13" xfId="0" applyNumberFormat="1" applyFont="1" applyFill="1" applyBorder="1" applyAlignment="1">
      <alignment horizontal="left" indent="3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right" wrapText="1"/>
    </xf>
    <xf numFmtId="3" fontId="5" fillId="0" borderId="22" xfId="0" applyNumberFormat="1" applyFont="1" applyFill="1" applyBorder="1" applyAlignment="1">
      <alignment horizontal="right" wrapText="1"/>
    </xf>
    <xf numFmtId="3" fontId="3" fillId="0" borderId="0" xfId="0" applyNumberFormat="1" applyFont="1" applyFill="1" applyBorder="1" applyAlignment="1">
      <alignment horizontal="right" wrapText="1"/>
    </xf>
    <xf numFmtId="3" fontId="3" fillId="0" borderId="22" xfId="0" applyNumberFormat="1" applyFont="1" applyFill="1" applyBorder="1" applyAlignment="1">
      <alignment horizontal="right" wrapText="1"/>
    </xf>
    <xf numFmtId="0" fontId="3" fillId="0" borderId="0" xfId="0" applyFont="1" applyFill="1" applyAlignment="1">
      <alignment horizontal="center" textRotation="180"/>
    </xf>
    <xf numFmtId="0" fontId="2" fillId="0" borderId="0" xfId="0" applyFont="1" applyFill="1" applyAlignment="1">
      <alignment horizontal="center"/>
    </xf>
    <xf numFmtId="0" fontId="3" fillId="2" borderId="11" xfId="0" applyFont="1" applyFill="1" applyBorder="1" applyAlignment="1"/>
    <xf numFmtId="0" fontId="3" fillId="2" borderId="0" xfId="0" applyFont="1" applyFill="1" applyBorder="1" applyAlignment="1"/>
    <xf numFmtId="0" fontId="3" fillId="2" borderId="7" xfId="0" applyFont="1" applyFill="1" applyBorder="1" applyAlignment="1"/>
    <xf numFmtId="0" fontId="3" fillId="0" borderId="0" xfId="0" applyFont="1" applyFill="1" applyBorder="1" applyAlignment="1">
      <alignment horizontal="left" indent="3"/>
    </xf>
    <xf numFmtId="49" fontId="3" fillId="0" borderId="0" xfId="0" applyNumberFormat="1" applyFont="1" applyFill="1" applyBorder="1" applyAlignment="1">
      <alignment horizontal="left" indent="3"/>
    </xf>
    <xf numFmtId="0" fontId="1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22" xfId="0" applyFont="1" applyFill="1" applyBorder="1" applyAlignment="1">
      <alignment horizontal="center"/>
    </xf>
    <xf numFmtId="3" fontId="7" fillId="0" borderId="0" xfId="0" applyNumberFormat="1" applyFont="1" applyFill="1"/>
    <xf numFmtId="3" fontId="8" fillId="0" borderId="0" xfId="0" applyNumberFormat="1" applyFont="1" applyFill="1"/>
    <xf numFmtId="188" fontId="5" fillId="0" borderId="11" xfId="1" applyNumberFormat="1" applyFont="1" applyFill="1" applyBorder="1"/>
    <xf numFmtId="188" fontId="5" fillId="0" borderId="22" xfId="1" applyNumberFormat="1" applyFont="1" applyFill="1" applyBorder="1"/>
    <xf numFmtId="3" fontId="3" fillId="0" borderId="0" xfId="0" applyNumberFormat="1" applyFont="1" applyBorder="1" applyAlignment="1">
      <alignment horizontal="right" vertical="top" wrapText="1"/>
    </xf>
    <xf numFmtId="0" fontId="3" fillId="0" borderId="11" xfId="0" applyFont="1" applyFill="1" applyBorder="1"/>
    <xf numFmtId="3" fontId="3" fillId="0" borderId="0" xfId="0" applyNumberFormat="1" applyFont="1" applyFill="1" applyBorder="1"/>
    <xf numFmtId="188" fontId="5" fillId="0" borderId="0" xfId="1" applyNumberFormat="1" applyFont="1" applyFill="1" applyBorder="1"/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2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  <color rgb="FF0000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U69"/>
  <sheetViews>
    <sheetView defaultGridColor="0" topLeftCell="C4" colorId="12" workbookViewId="0">
      <selection activeCell="T10" sqref="T10"/>
    </sheetView>
  </sheetViews>
  <sheetFormatPr defaultColWidth="9.33203125" defaultRowHeight="24" customHeight="1"/>
  <cols>
    <col min="1" max="1" width="2.33203125" style="2" customWidth="1"/>
    <col min="2" max="2" width="7" style="2" customWidth="1"/>
    <col min="3" max="3" width="4.6640625" style="2" bestFit="1" customWidth="1"/>
    <col min="4" max="4" width="21.5" style="2" customWidth="1"/>
    <col min="5" max="5" width="12.83203125" style="2" customWidth="1"/>
    <col min="6" max="6" width="3.83203125" style="2" customWidth="1"/>
    <col min="7" max="7" width="13.83203125" style="2" customWidth="1"/>
    <col min="8" max="8" width="3.83203125" style="2" customWidth="1"/>
    <col min="9" max="9" width="12.83203125" style="2" customWidth="1"/>
    <col min="10" max="10" width="3.83203125" style="2" customWidth="1"/>
    <col min="11" max="11" width="13.83203125" style="2" customWidth="1"/>
    <col min="12" max="12" width="3.83203125" style="2" customWidth="1"/>
    <col min="13" max="13" width="10.83203125" style="2" customWidth="1"/>
    <col min="14" max="14" width="3.83203125" style="2" customWidth="1"/>
    <col min="15" max="15" width="10.83203125" style="2" customWidth="1"/>
    <col min="16" max="16" width="3.83203125" style="2" customWidth="1"/>
    <col min="17" max="17" width="10.83203125" style="2" customWidth="1"/>
    <col min="18" max="18" width="5.83203125" style="2" customWidth="1"/>
    <col min="19" max="19" width="10.83203125" style="2" customWidth="1"/>
    <col min="20" max="20" width="5.83203125" style="2" customWidth="1"/>
    <col min="21" max="21" width="3.33203125" style="2" customWidth="1"/>
    <col min="22" max="16384" width="9.33203125" style="2"/>
  </cols>
  <sheetData>
    <row r="1" spans="1:21" s="58" customFormat="1" ht="27.95" customHeight="1">
      <c r="A1" s="57" t="s">
        <v>31</v>
      </c>
    </row>
    <row r="2" spans="1:21" ht="24" customHeight="1">
      <c r="B2" s="3" t="s">
        <v>50</v>
      </c>
      <c r="C2" s="51">
        <v>2.1</v>
      </c>
      <c r="D2" s="3" t="s">
        <v>52</v>
      </c>
      <c r="S2" s="4"/>
      <c r="T2" s="28" t="s">
        <v>41</v>
      </c>
    </row>
    <row r="3" spans="1:21" s="5" customFormat="1" ht="24" customHeight="1">
      <c r="A3" s="14"/>
      <c r="B3" s="3" t="s">
        <v>51</v>
      </c>
      <c r="C3" s="51">
        <v>2.1</v>
      </c>
      <c r="D3" s="27" t="s">
        <v>53</v>
      </c>
      <c r="E3" s="14"/>
      <c r="S3" s="6"/>
      <c r="T3" s="28" t="s">
        <v>42</v>
      </c>
    </row>
    <row r="4" spans="1:21" ht="10.5" customHeight="1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8"/>
    </row>
    <row r="5" spans="1:21" ht="24" customHeight="1">
      <c r="A5" s="82"/>
      <c r="B5" s="82"/>
      <c r="C5" s="41"/>
      <c r="D5" s="42"/>
      <c r="E5" s="84" t="s">
        <v>3</v>
      </c>
      <c r="F5" s="85"/>
      <c r="G5" s="85"/>
      <c r="H5" s="75"/>
      <c r="I5" s="68" t="s">
        <v>7</v>
      </c>
      <c r="J5" s="69"/>
      <c r="K5" s="69"/>
      <c r="L5" s="80"/>
      <c r="M5" s="68" t="s">
        <v>17</v>
      </c>
      <c r="N5" s="69"/>
      <c r="O5" s="69"/>
      <c r="P5" s="80"/>
      <c r="Q5" s="68" t="s">
        <v>6</v>
      </c>
      <c r="R5" s="69"/>
      <c r="S5" s="69"/>
      <c r="T5" s="70"/>
    </row>
    <row r="6" spans="1:21" ht="24" customHeight="1">
      <c r="A6" s="86" t="s">
        <v>10</v>
      </c>
      <c r="B6" s="86"/>
      <c r="C6" s="86"/>
      <c r="D6" s="87"/>
      <c r="E6" s="79" t="s">
        <v>0</v>
      </c>
      <c r="F6" s="72"/>
      <c r="G6" s="72"/>
      <c r="H6" s="76"/>
      <c r="I6" s="71" t="s">
        <v>28</v>
      </c>
      <c r="J6" s="72"/>
      <c r="K6" s="72"/>
      <c r="L6" s="76"/>
      <c r="M6" s="71" t="s">
        <v>9</v>
      </c>
      <c r="N6" s="72"/>
      <c r="O6" s="72"/>
      <c r="P6" s="76"/>
      <c r="Q6" s="71" t="s">
        <v>29</v>
      </c>
      <c r="R6" s="72"/>
      <c r="S6" s="72"/>
      <c r="T6" s="73"/>
    </row>
    <row r="7" spans="1:21" ht="24" customHeight="1">
      <c r="A7" s="88" t="s">
        <v>11</v>
      </c>
      <c r="B7" s="88"/>
      <c r="C7" s="88"/>
      <c r="D7" s="89"/>
      <c r="E7" s="74" t="s">
        <v>4</v>
      </c>
      <c r="F7" s="75"/>
      <c r="G7" s="77" t="s">
        <v>5</v>
      </c>
      <c r="H7" s="81"/>
      <c r="I7" s="74" t="s">
        <v>4</v>
      </c>
      <c r="J7" s="75"/>
      <c r="K7" s="77" t="s">
        <v>5</v>
      </c>
      <c r="L7" s="81"/>
      <c r="M7" s="74" t="s">
        <v>4</v>
      </c>
      <c r="N7" s="75"/>
      <c r="O7" s="77" t="s">
        <v>5</v>
      </c>
      <c r="P7" s="81"/>
      <c r="Q7" s="74" t="s">
        <v>4</v>
      </c>
      <c r="R7" s="75"/>
      <c r="S7" s="77" t="s">
        <v>5</v>
      </c>
      <c r="T7" s="78"/>
    </row>
    <row r="8" spans="1:21" s="7" customFormat="1" ht="24" customHeight="1">
      <c r="A8" s="83"/>
      <c r="B8" s="83"/>
      <c r="C8" s="25"/>
      <c r="D8" s="43"/>
      <c r="E8" s="71" t="s">
        <v>1</v>
      </c>
      <c r="F8" s="76"/>
      <c r="G8" s="79" t="s">
        <v>2</v>
      </c>
      <c r="H8" s="76"/>
      <c r="I8" s="71" t="s">
        <v>1</v>
      </c>
      <c r="J8" s="76"/>
      <c r="K8" s="79" t="s">
        <v>2</v>
      </c>
      <c r="L8" s="76"/>
      <c r="M8" s="71" t="s">
        <v>1</v>
      </c>
      <c r="N8" s="76"/>
      <c r="O8" s="79" t="s">
        <v>2</v>
      </c>
      <c r="P8" s="76"/>
      <c r="Q8" s="71" t="s">
        <v>1</v>
      </c>
      <c r="R8" s="76"/>
      <c r="S8" s="79" t="s">
        <v>2</v>
      </c>
      <c r="T8" s="73"/>
    </row>
    <row r="9" spans="1:21" ht="7.5" customHeight="1">
      <c r="A9" s="7"/>
      <c r="B9" s="7"/>
      <c r="C9" s="7"/>
      <c r="D9" s="21"/>
      <c r="E9" s="59"/>
      <c r="F9" s="45"/>
      <c r="G9" s="44"/>
      <c r="H9" s="44"/>
      <c r="I9" s="44"/>
      <c r="J9" s="65"/>
      <c r="K9" s="44"/>
      <c r="L9" s="44"/>
      <c r="M9" s="44"/>
      <c r="N9" s="65"/>
      <c r="O9" s="44"/>
      <c r="P9" s="44"/>
      <c r="Q9" s="44"/>
      <c r="R9" s="65"/>
      <c r="S9" s="41"/>
      <c r="T9" s="41"/>
    </row>
    <row r="10" spans="1:21" s="9" customFormat="1" ht="24" customHeight="1">
      <c r="B10" s="8" t="s">
        <v>8</v>
      </c>
      <c r="C10" s="8"/>
      <c r="D10" s="26"/>
      <c r="E10" s="47">
        <f>SUM(E11:E19)</f>
        <v>198213</v>
      </c>
      <c r="F10" s="46"/>
      <c r="G10" s="46">
        <f>SUM(G11:G19)</f>
        <v>3446336.7575000003</v>
      </c>
      <c r="H10" s="46"/>
      <c r="I10" s="46">
        <f>SUM(I11:I19)</f>
        <v>150002</v>
      </c>
      <c r="J10" s="46"/>
      <c r="K10" s="46">
        <f>SUM(K11:K19)</f>
        <v>2530830.4950000001</v>
      </c>
      <c r="L10" s="46"/>
      <c r="M10" s="46">
        <f>SUM(M11:M19)</f>
        <v>4188</v>
      </c>
      <c r="N10" s="46"/>
      <c r="O10" s="46">
        <f>SUM(O11:O19)</f>
        <v>4610.915</v>
      </c>
      <c r="P10" s="46"/>
      <c r="Q10" s="46">
        <f>SUM(Q11:Q19)</f>
        <v>176</v>
      </c>
      <c r="R10" s="46"/>
      <c r="S10" s="46">
        <f>SUM(S11:S19)</f>
        <v>771.76749999999993</v>
      </c>
      <c r="T10" s="46"/>
      <c r="U10" s="60"/>
    </row>
    <row r="11" spans="1:21" s="10" customFormat="1" ht="24" customHeight="1">
      <c r="A11" s="7"/>
      <c r="B11" s="55" t="s">
        <v>32</v>
      </c>
      <c r="C11" s="55"/>
      <c r="D11" s="33"/>
      <c r="E11" s="49">
        <v>5547</v>
      </c>
      <c r="F11" s="48"/>
      <c r="G11" s="48">
        <v>3097.4875000000002</v>
      </c>
      <c r="H11" s="48"/>
      <c r="I11" s="48">
        <v>1321</v>
      </c>
      <c r="J11" s="48"/>
      <c r="K11" s="48">
        <v>1074.115</v>
      </c>
      <c r="L11" s="48"/>
      <c r="M11" s="48">
        <v>3708</v>
      </c>
      <c r="N11" s="48"/>
      <c r="O11" s="48">
        <v>1622.4475</v>
      </c>
      <c r="P11" s="48"/>
      <c r="Q11" s="48">
        <v>79</v>
      </c>
      <c r="R11" s="48"/>
      <c r="S11" s="48">
        <v>51.952500000000001</v>
      </c>
      <c r="T11" s="48"/>
      <c r="U11" s="61"/>
    </row>
    <row r="12" spans="1:21" s="10" customFormat="1" ht="24" customHeight="1">
      <c r="A12" s="7"/>
      <c r="B12" s="56" t="s">
        <v>33</v>
      </c>
      <c r="C12" s="56"/>
      <c r="D12" s="34"/>
      <c r="E12" s="49">
        <v>32501</v>
      </c>
      <c r="F12" s="48"/>
      <c r="G12" s="48">
        <v>125128.295</v>
      </c>
      <c r="H12" s="48"/>
      <c r="I12" s="48">
        <v>27351</v>
      </c>
      <c r="J12" s="48"/>
      <c r="K12" s="48">
        <v>105578.41750000001</v>
      </c>
      <c r="L12" s="48"/>
      <c r="M12" s="48">
        <v>389</v>
      </c>
      <c r="N12" s="48"/>
      <c r="O12" s="48">
        <v>978.19999999999993</v>
      </c>
      <c r="P12" s="48"/>
      <c r="Q12" s="48">
        <v>60</v>
      </c>
      <c r="R12" s="48"/>
      <c r="S12" s="48">
        <v>157.36250000000001</v>
      </c>
      <c r="T12" s="48"/>
      <c r="U12" s="61"/>
    </row>
    <row r="13" spans="1:21" s="10" customFormat="1" ht="24" customHeight="1">
      <c r="A13" s="7"/>
      <c r="B13" s="56" t="s">
        <v>34</v>
      </c>
      <c r="C13" s="56"/>
      <c r="D13" s="34"/>
      <c r="E13" s="49">
        <v>35058</v>
      </c>
      <c r="F13" s="48"/>
      <c r="G13" s="48">
        <v>258849.32749999998</v>
      </c>
      <c r="H13" s="48"/>
      <c r="I13" s="48">
        <v>28513</v>
      </c>
      <c r="J13" s="48"/>
      <c r="K13" s="48">
        <v>210170.51750000002</v>
      </c>
      <c r="L13" s="48"/>
      <c r="M13" s="48">
        <v>41</v>
      </c>
      <c r="N13" s="48"/>
      <c r="O13" s="48">
        <v>291.755</v>
      </c>
      <c r="P13" s="48"/>
      <c r="Q13" s="48">
        <v>11</v>
      </c>
      <c r="R13" s="48"/>
      <c r="S13" s="48">
        <v>78</v>
      </c>
      <c r="T13" s="48"/>
      <c r="U13" s="61"/>
    </row>
    <row r="14" spans="1:21" s="10" customFormat="1" ht="24" customHeight="1">
      <c r="A14" s="7"/>
      <c r="B14" s="56" t="s">
        <v>35</v>
      </c>
      <c r="C14" s="56"/>
      <c r="D14" s="34"/>
      <c r="E14" s="49">
        <v>62963</v>
      </c>
      <c r="F14" s="48"/>
      <c r="G14" s="48">
        <v>858217.31</v>
      </c>
      <c r="H14" s="48"/>
      <c r="I14" s="48">
        <v>48543</v>
      </c>
      <c r="J14" s="48"/>
      <c r="K14" s="48">
        <v>658355.87</v>
      </c>
      <c r="L14" s="48"/>
      <c r="M14" s="48">
        <v>25</v>
      </c>
      <c r="N14" s="48"/>
      <c r="O14" s="48">
        <v>285.5</v>
      </c>
      <c r="P14" s="48"/>
      <c r="Q14" s="48">
        <v>17</v>
      </c>
      <c r="R14" s="48"/>
      <c r="S14" s="48">
        <v>243.45249999999999</v>
      </c>
      <c r="T14" s="48"/>
      <c r="U14" s="61"/>
    </row>
    <row r="15" spans="1:21" s="10" customFormat="1" ht="24" customHeight="1">
      <c r="A15" s="7"/>
      <c r="B15" s="56" t="s">
        <v>36</v>
      </c>
      <c r="C15" s="56"/>
      <c r="D15" s="34"/>
      <c r="E15" s="49">
        <v>45895</v>
      </c>
      <c r="F15" s="48"/>
      <c r="G15" s="48">
        <v>1230403.0075000001</v>
      </c>
      <c r="H15" s="48"/>
      <c r="I15" s="48">
        <v>33093</v>
      </c>
      <c r="J15" s="48"/>
      <c r="K15" s="48">
        <v>883553.66749999998</v>
      </c>
      <c r="L15" s="48"/>
      <c r="M15" s="48">
        <v>13</v>
      </c>
      <c r="N15" s="48"/>
      <c r="O15" s="48">
        <v>344.125</v>
      </c>
      <c r="P15" s="48"/>
      <c r="Q15" s="48">
        <v>8</v>
      </c>
      <c r="R15" s="48"/>
      <c r="S15" s="48">
        <v>199</v>
      </c>
      <c r="T15" s="48"/>
      <c r="U15" s="61"/>
    </row>
    <row r="16" spans="1:21" s="10" customFormat="1" ht="24" customHeight="1">
      <c r="A16" s="7"/>
      <c r="B16" s="56" t="s">
        <v>37</v>
      </c>
      <c r="C16" s="56"/>
      <c r="D16" s="34"/>
      <c r="E16" s="49">
        <v>11197</v>
      </c>
      <c r="F16" s="48"/>
      <c r="G16" s="48">
        <v>524384.66500000004</v>
      </c>
      <c r="H16" s="48"/>
      <c r="I16" s="48">
        <v>7734</v>
      </c>
      <c r="J16" s="48"/>
      <c r="K16" s="48">
        <v>361806.48250000004</v>
      </c>
      <c r="L16" s="48"/>
      <c r="M16" s="48">
        <v>4</v>
      </c>
      <c r="N16" s="48"/>
      <c r="O16" s="48">
        <v>188.86250000000001</v>
      </c>
      <c r="P16" s="48"/>
      <c r="Q16" s="48">
        <v>1</v>
      </c>
      <c r="R16" s="48"/>
      <c r="S16" s="48">
        <v>42</v>
      </c>
      <c r="T16" s="48"/>
      <c r="U16" s="61"/>
    </row>
    <row r="17" spans="1:21" s="10" customFormat="1" ht="24" customHeight="1">
      <c r="A17" s="7"/>
      <c r="B17" s="56" t="s">
        <v>38</v>
      </c>
      <c r="C17" s="56"/>
      <c r="D17" s="34"/>
      <c r="E17" s="49">
        <v>4682</v>
      </c>
      <c r="F17" s="48"/>
      <c r="G17" s="48">
        <v>364062.98249999998</v>
      </c>
      <c r="H17" s="48"/>
      <c r="I17" s="48">
        <v>3174</v>
      </c>
      <c r="J17" s="48"/>
      <c r="K17" s="48">
        <v>247610.8075</v>
      </c>
      <c r="L17" s="48"/>
      <c r="M17" s="48">
        <v>6</v>
      </c>
      <c r="N17" s="48"/>
      <c r="O17" s="48">
        <v>500.02499999999998</v>
      </c>
      <c r="P17" s="48"/>
      <c r="Q17" s="48" t="s">
        <v>54</v>
      </c>
      <c r="R17" s="48"/>
      <c r="S17" s="48" t="s">
        <v>54</v>
      </c>
      <c r="T17" s="48"/>
      <c r="U17" s="61"/>
    </row>
    <row r="18" spans="1:21" s="10" customFormat="1" ht="24" customHeight="1">
      <c r="A18" s="7"/>
      <c r="B18" s="56" t="s">
        <v>39</v>
      </c>
      <c r="C18" s="56"/>
      <c r="D18" s="34"/>
      <c r="E18" s="49">
        <v>351</v>
      </c>
      <c r="F18" s="48"/>
      <c r="G18" s="48">
        <v>68051.307499999995</v>
      </c>
      <c r="H18" s="48"/>
      <c r="I18" s="48">
        <v>260</v>
      </c>
      <c r="J18" s="48"/>
      <c r="K18" s="48">
        <v>51823.6175</v>
      </c>
      <c r="L18" s="48"/>
      <c r="M18" s="48">
        <v>2</v>
      </c>
      <c r="N18" s="48"/>
      <c r="O18" s="48">
        <v>400</v>
      </c>
      <c r="P18" s="48"/>
      <c r="Q18" s="48" t="s">
        <v>54</v>
      </c>
      <c r="R18" s="66"/>
      <c r="S18" s="48" t="s">
        <v>54</v>
      </c>
      <c r="T18" s="48"/>
      <c r="U18" s="61"/>
    </row>
    <row r="19" spans="1:21" s="10" customFormat="1" ht="24" customHeight="1">
      <c r="A19" s="7"/>
      <c r="B19" s="56" t="s">
        <v>40</v>
      </c>
      <c r="C19" s="56"/>
      <c r="D19" s="34"/>
      <c r="E19" s="49">
        <v>19</v>
      </c>
      <c r="F19" s="48"/>
      <c r="G19" s="48">
        <v>14142.375</v>
      </c>
      <c r="H19" s="48"/>
      <c r="I19" s="48">
        <v>13</v>
      </c>
      <c r="J19" s="48"/>
      <c r="K19" s="48">
        <v>10857</v>
      </c>
      <c r="L19" s="48"/>
      <c r="M19" s="48" t="s">
        <v>54</v>
      </c>
      <c r="N19" s="48"/>
      <c r="O19" s="48" t="s">
        <v>54</v>
      </c>
      <c r="P19" s="48"/>
      <c r="Q19" s="48" t="s">
        <v>54</v>
      </c>
      <c r="R19" s="48"/>
      <c r="S19" s="48" t="s">
        <v>54</v>
      </c>
      <c r="T19" s="48"/>
      <c r="U19" s="61"/>
    </row>
    <row r="20" spans="1:21" s="12" customFormat="1" ht="4.5" customHeight="1">
      <c r="A20" s="19"/>
      <c r="B20" s="19"/>
      <c r="C20" s="19"/>
      <c r="D20" s="22"/>
      <c r="E20" s="32"/>
      <c r="F20" s="19"/>
      <c r="G20" s="19"/>
      <c r="H20" s="19"/>
      <c r="I20" s="19"/>
      <c r="J20" s="19"/>
      <c r="K20" s="19"/>
      <c r="L20" s="19"/>
      <c r="M20" s="20"/>
      <c r="N20" s="20"/>
      <c r="O20" s="19"/>
      <c r="P20" s="19"/>
      <c r="Q20" s="20"/>
      <c r="R20" s="19"/>
      <c r="S20" s="19"/>
      <c r="T20" s="19"/>
    </row>
    <row r="21" spans="1:21" ht="24" customHeight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15"/>
      <c r="N21" s="15"/>
      <c r="O21" s="15"/>
      <c r="P21" s="7"/>
      <c r="Q21" s="7"/>
      <c r="R21" s="7"/>
      <c r="S21" s="7"/>
    </row>
    <row r="22" spans="1:21" ht="24" customHeight="1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15"/>
      <c r="N22" s="15"/>
      <c r="O22" s="15"/>
      <c r="P22" s="7"/>
      <c r="Q22" s="7"/>
      <c r="R22" s="7"/>
      <c r="S22" s="7"/>
    </row>
    <row r="23" spans="1:21" ht="24" customHeight="1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15"/>
      <c r="N23" s="15"/>
      <c r="O23" s="15"/>
      <c r="P23" s="7"/>
      <c r="Q23" s="7"/>
      <c r="R23" s="7"/>
      <c r="S23" s="7"/>
    </row>
    <row r="24" spans="1:21" ht="24" customHeight="1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15"/>
      <c r="N24" s="15"/>
      <c r="O24" s="15"/>
      <c r="P24" s="7"/>
      <c r="Q24" s="7"/>
      <c r="R24" s="7"/>
      <c r="S24" s="7"/>
    </row>
    <row r="25" spans="1:21" ht="24" customHeight="1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15"/>
      <c r="N25" s="15"/>
      <c r="O25" s="15"/>
      <c r="P25" s="7"/>
      <c r="Q25" s="7"/>
      <c r="R25" s="7"/>
      <c r="S25" s="7"/>
    </row>
    <row r="26" spans="1:21" ht="24" customHeight="1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15"/>
      <c r="N26" s="15"/>
      <c r="O26" s="15"/>
      <c r="P26" s="7"/>
      <c r="Q26" s="7"/>
      <c r="R26" s="7"/>
      <c r="S26" s="7"/>
    </row>
    <row r="27" spans="1:21" ht="24" customHeight="1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15"/>
      <c r="O27" s="15"/>
      <c r="P27" s="7"/>
      <c r="Q27" s="7"/>
      <c r="R27" s="7"/>
      <c r="S27" s="7"/>
      <c r="U27" s="50"/>
    </row>
    <row r="28" spans="1:21" ht="24" customHeight="1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15"/>
      <c r="O28" s="15"/>
      <c r="P28" s="7"/>
      <c r="Q28" s="7"/>
      <c r="R28" s="7"/>
      <c r="S28" s="7"/>
    </row>
    <row r="29" spans="1:21" ht="24" customHeight="1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15"/>
      <c r="O29" s="15"/>
      <c r="P29" s="7"/>
      <c r="Q29" s="7"/>
      <c r="R29" s="7"/>
      <c r="S29" s="7"/>
    </row>
    <row r="30" spans="1:21" ht="24" customHeight="1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15"/>
      <c r="O30" s="15"/>
      <c r="P30" s="7"/>
      <c r="Q30" s="7"/>
      <c r="R30" s="7"/>
      <c r="S30" s="7"/>
    </row>
    <row r="31" spans="1:21" ht="24" customHeight="1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15"/>
      <c r="O31" s="15"/>
      <c r="P31" s="7"/>
      <c r="Q31" s="7"/>
      <c r="R31" s="7"/>
      <c r="S31" s="7"/>
    </row>
    <row r="32" spans="1:21" ht="24" customHeight="1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15"/>
      <c r="O32" s="15"/>
      <c r="P32" s="7"/>
      <c r="Q32" s="7"/>
      <c r="R32" s="7"/>
      <c r="S32" s="7"/>
    </row>
    <row r="33" spans="2:19" ht="24" customHeight="1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15"/>
      <c r="O33" s="15"/>
      <c r="P33" s="7"/>
      <c r="Q33" s="7"/>
      <c r="R33" s="7"/>
      <c r="S33" s="7"/>
    </row>
    <row r="34" spans="2:19" ht="24" customHeight="1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15"/>
      <c r="O34" s="15"/>
      <c r="P34" s="7"/>
      <c r="Q34" s="7"/>
      <c r="R34" s="7"/>
      <c r="S34" s="7"/>
    </row>
    <row r="35" spans="2:19" ht="24" customHeigh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15"/>
      <c r="O35" s="15"/>
      <c r="P35" s="7"/>
      <c r="Q35" s="7"/>
      <c r="R35" s="7"/>
      <c r="S35" s="7"/>
    </row>
    <row r="36" spans="2:19" ht="24" customHeight="1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15"/>
      <c r="O36" s="15"/>
      <c r="P36" s="7"/>
      <c r="Q36" s="7"/>
      <c r="R36" s="7"/>
      <c r="S36" s="7"/>
    </row>
    <row r="37" spans="2:19" ht="24" customHeight="1">
      <c r="N37" s="16"/>
      <c r="O37" s="16"/>
    </row>
    <row r="38" spans="2:19" ht="24" customHeight="1">
      <c r="N38" s="16"/>
      <c r="O38" s="16"/>
    </row>
    <row r="39" spans="2:19" ht="24" customHeight="1">
      <c r="N39" s="16"/>
      <c r="O39" s="16"/>
    </row>
    <row r="40" spans="2:19" ht="24" customHeight="1">
      <c r="N40" s="16"/>
      <c r="O40" s="16"/>
    </row>
    <row r="41" spans="2:19" ht="24" customHeight="1">
      <c r="N41" s="16"/>
      <c r="O41" s="16"/>
    </row>
    <row r="42" spans="2:19" ht="24" customHeight="1">
      <c r="N42" s="16"/>
      <c r="O42" s="16"/>
    </row>
    <row r="43" spans="2:19" ht="24" customHeight="1">
      <c r="N43" s="16"/>
      <c r="O43" s="16"/>
    </row>
    <row r="44" spans="2:19" ht="24" customHeight="1">
      <c r="N44" s="16"/>
      <c r="O44" s="16"/>
    </row>
    <row r="45" spans="2:19" ht="24" customHeight="1">
      <c r="N45" s="16"/>
      <c r="O45" s="16"/>
    </row>
    <row r="46" spans="2:19" ht="24" customHeight="1">
      <c r="N46" s="16"/>
      <c r="O46" s="16"/>
    </row>
    <row r="47" spans="2:19" ht="24" customHeight="1">
      <c r="N47" s="16"/>
      <c r="O47" s="16"/>
    </row>
    <row r="48" spans="2:19" ht="24" customHeight="1">
      <c r="N48" s="16"/>
      <c r="O48" s="16"/>
    </row>
    <row r="49" spans="14:15" ht="24" customHeight="1">
      <c r="N49" s="16"/>
      <c r="O49" s="16"/>
    </row>
    <row r="50" spans="14:15" ht="24" customHeight="1">
      <c r="N50" s="16"/>
      <c r="O50" s="16"/>
    </row>
    <row r="51" spans="14:15" ht="24" customHeight="1">
      <c r="N51" s="16"/>
      <c r="O51" s="16"/>
    </row>
    <row r="52" spans="14:15" ht="24" customHeight="1">
      <c r="N52" s="16"/>
      <c r="O52" s="16"/>
    </row>
    <row r="53" spans="14:15" ht="24" customHeight="1">
      <c r="N53" s="16"/>
      <c r="O53" s="16"/>
    </row>
    <row r="54" spans="14:15" ht="24" customHeight="1">
      <c r="N54" s="16"/>
      <c r="O54" s="16"/>
    </row>
    <row r="55" spans="14:15" ht="24" customHeight="1">
      <c r="N55" s="16"/>
      <c r="O55" s="16"/>
    </row>
    <row r="56" spans="14:15" ht="24" customHeight="1">
      <c r="N56" s="16"/>
      <c r="O56" s="16"/>
    </row>
    <row r="57" spans="14:15" ht="24" customHeight="1">
      <c r="N57" s="16"/>
      <c r="O57" s="16"/>
    </row>
    <row r="58" spans="14:15" ht="24" customHeight="1">
      <c r="N58" s="16"/>
      <c r="O58" s="16"/>
    </row>
    <row r="59" spans="14:15" ht="24" customHeight="1">
      <c r="N59" s="16"/>
      <c r="O59" s="16"/>
    </row>
    <row r="60" spans="14:15" ht="24" customHeight="1">
      <c r="N60" s="16"/>
      <c r="O60" s="16"/>
    </row>
    <row r="61" spans="14:15" ht="24" customHeight="1">
      <c r="N61" s="16"/>
      <c r="O61" s="16"/>
    </row>
    <row r="62" spans="14:15" ht="24" customHeight="1">
      <c r="N62" s="16"/>
      <c r="O62" s="16"/>
    </row>
    <row r="63" spans="14:15" ht="24" customHeight="1">
      <c r="N63" s="16"/>
      <c r="O63" s="16"/>
    </row>
    <row r="64" spans="14:15" ht="24" customHeight="1">
      <c r="N64" s="16"/>
      <c r="O64" s="16"/>
    </row>
    <row r="65" spans="14:15" ht="24" customHeight="1">
      <c r="N65" s="16"/>
      <c r="O65" s="16"/>
    </row>
    <row r="66" spans="14:15" ht="24" customHeight="1">
      <c r="N66" s="16"/>
      <c r="O66" s="16"/>
    </row>
    <row r="67" spans="14:15" ht="24" customHeight="1">
      <c r="N67" s="16"/>
      <c r="O67" s="16"/>
    </row>
    <row r="68" spans="14:15" ht="24" customHeight="1">
      <c r="N68" s="16"/>
      <c r="O68" s="16"/>
    </row>
    <row r="69" spans="14:15" ht="24" customHeight="1">
      <c r="N69" s="16"/>
      <c r="O69" s="16"/>
    </row>
  </sheetData>
  <mergeCells count="28">
    <mergeCell ref="E8:F8"/>
    <mergeCell ref="A5:B5"/>
    <mergeCell ref="A8:B8"/>
    <mergeCell ref="E6:H6"/>
    <mergeCell ref="E5:H5"/>
    <mergeCell ref="E7:F7"/>
    <mergeCell ref="G7:H7"/>
    <mergeCell ref="G8:H8"/>
    <mergeCell ref="A6:D6"/>
    <mergeCell ref="A7:D7"/>
    <mergeCell ref="I5:L5"/>
    <mergeCell ref="I6:L6"/>
    <mergeCell ref="I7:J7"/>
    <mergeCell ref="I8:J8"/>
    <mergeCell ref="M5:P5"/>
    <mergeCell ref="M6:P6"/>
    <mergeCell ref="O7:P7"/>
    <mergeCell ref="M7:N7"/>
    <mergeCell ref="M8:N8"/>
    <mergeCell ref="O8:P8"/>
    <mergeCell ref="K7:L7"/>
    <mergeCell ref="K8:L8"/>
    <mergeCell ref="Q5:T5"/>
    <mergeCell ref="Q6:T6"/>
    <mergeCell ref="Q7:R7"/>
    <mergeCell ref="Q8:R8"/>
    <mergeCell ref="S7:T7"/>
    <mergeCell ref="S8:T8"/>
  </mergeCells>
  <pageMargins left="0.39370078740157483" right="0.31496062992125984" top="0.9055118110236221" bottom="0.78740157480314965" header="0.19685039370078741" footer="0.19685039370078741"/>
  <pageSetup paperSize="9" scale="9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T45"/>
  <sheetViews>
    <sheetView showGridLines="0" tabSelected="1" defaultGridColor="0" topLeftCell="A4" colorId="12" workbookViewId="0">
      <selection activeCell="S11" sqref="S11"/>
    </sheetView>
  </sheetViews>
  <sheetFormatPr defaultColWidth="9.33203125" defaultRowHeight="21.75"/>
  <cols>
    <col min="1" max="1" width="2.33203125" style="2" customWidth="1"/>
    <col min="2" max="2" width="6.83203125" style="2" customWidth="1"/>
    <col min="3" max="3" width="4.6640625" style="2" bestFit="1" customWidth="1"/>
    <col min="4" max="4" width="27.33203125" style="2" customWidth="1"/>
    <col min="5" max="5" width="11.33203125" style="2" customWidth="1"/>
    <col min="6" max="6" width="2" style="2" customWidth="1"/>
    <col min="7" max="7" width="11.5" style="2" customWidth="1"/>
    <col min="8" max="8" width="2" style="2" customWidth="1"/>
    <col min="9" max="9" width="10.33203125" style="2" customWidth="1"/>
    <col min="10" max="10" width="2.83203125" style="2" customWidth="1"/>
    <col min="11" max="11" width="12" style="2" customWidth="1"/>
    <col min="12" max="12" width="2.83203125" style="2" customWidth="1"/>
    <col min="13" max="13" width="9.1640625" style="2" customWidth="1"/>
    <col min="14" max="14" width="4.6640625" style="2" customWidth="1"/>
    <col min="15" max="15" width="10.6640625" style="2" customWidth="1"/>
    <col min="16" max="16" width="3.83203125" style="2" customWidth="1"/>
    <col min="17" max="17" width="12.83203125" style="2" customWidth="1"/>
    <col min="18" max="18" width="5.33203125" style="2" customWidth="1"/>
    <col min="19" max="19" width="12.6640625" style="2" customWidth="1"/>
    <col min="20" max="20" width="5" style="2" customWidth="1"/>
    <col min="21" max="16384" width="9.33203125" style="2"/>
  </cols>
  <sheetData>
    <row r="1" spans="1:20" ht="24" customHeight="1">
      <c r="B1" s="3" t="s">
        <v>50</v>
      </c>
      <c r="C1" s="51">
        <v>2.1</v>
      </c>
      <c r="D1" s="3" t="s">
        <v>48</v>
      </c>
      <c r="S1" s="4"/>
      <c r="T1" s="28" t="s">
        <v>46</v>
      </c>
    </row>
    <row r="2" spans="1:20" s="5" customFormat="1" ht="24" customHeight="1">
      <c r="B2" s="3" t="s">
        <v>51</v>
      </c>
      <c r="C2" s="51">
        <v>2.1</v>
      </c>
      <c r="D2" s="3" t="s">
        <v>49</v>
      </c>
      <c r="S2" s="6"/>
      <c r="T2" s="28" t="s">
        <v>47</v>
      </c>
    </row>
    <row r="3" spans="1:20" ht="5.0999999999999996" customHeight="1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5"/>
      <c r="Q3" s="24"/>
      <c r="R3" s="24"/>
      <c r="S3" s="24"/>
      <c r="T3" s="24"/>
    </row>
    <row r="4" spans="1:20" ht="23.25" customHeight="1">
      <c r="A4" s="52"/>
      <c r="B4" s="52"/>
      <c r="C4" s="35"/>
      <c r="D4" s="36"/>
      <c r="E4" s="90" t="s">
        <v>14</v>
      </c>
      <c r="F4" s="91"/>
      <c r="G4" s="91"/>
      <c r="H4" s="92"/>
      <c r="I4" s="102" t="s">
        <v>14</v>
      </c>
      <c r="J4" s="91"/>
      <c r="K4" s="91"/>
      <c r="L4" s="92"/>
      <c r="M4" s="102" t="s">
        <v>18</v>
      </c>
      <c r="N4" s="91"/>
      <c r="O4" s="91"/>
      <c r="P4" s="92"/>
      <c r="Q4" s="93" t="s">
        <v>43</v>
      </c>
      <c r="R4" s="94"/>
      <c r="S4" s="94"/>
      <c r="T4" s="106"/>
    </row>
    <row r="5" spans="1:20" ht="23.25" customHeight="1">
      <c r="A5" s="53"/>
      <c r="B5" s="53"/>
      <c r="C5" s="37"/>
      <c r="D5" s="38"/>
      <c r="E5" s="93" t="s">
        <v>17</v>
      </c>
      <c r="F5" s="94"/>
      <c r="G5" s="94"/>
      <c r="H5" s="95"/>
      <c r="I5" s="101" t="s">
        <v>6</v>
      </c>
      <c r="J5" s="94"/>
      <c r="K5" s="94"/>
      <c r="L5" s="95"/>
      <c r="M5" s="101" t="s">
        <v>6</v>
      </c>
      <c r="N5" s="94"/>
      <c r="O5" s="94"/>
      <c r="P5" s="95"/>
      <c r="Q5" s="115" t="s">
        <v>6</v>
      </c>
      <c r="R5" s="116"/>
      <c r="S5" s="116"/>
      <c r="T5" s="117"/>
    </row>
    <row r="6" spans="1:20" ht="22.5" customHeight="1">
      <c r="A6" s="111" t="s">
        <v>10</v>
      </c>
      <c r="B6" s="111"/>
      <c r="C6" s="111"/>
      <c r="D6" s="112"/>
      <c r="E6" s="96" t="s">
        <v>12</v>
      </c>
      <c r="F6" s="97"/>
      <c r="G6" s="97"/>
      <c r="H6" s="98"/>
      <c r="I6" s="105" t="s">
        <v>19</v>
      </c>
      <c r="J6" s="97"/>
      <c r="K6" s="97"/>
      <c r="L6" s="98"/>
      <c r="M6" s="105" t="s">
        <v>20</v>
      </c>
      <c r="N6" s="97"/>
      <c r="O6" s="97"/>
      <c r="P6" s="98"/>
      <c r="Q6" s="96" t="s">
        <v>44</v>
      </c>
      <c r="R6" s="97"/>
      <c r="S6" s="97"/>
      <c r="T6" s="107"/>
    </row>
    <row r="7" spans="1:20" ht="23.25" customHeight="1">
      <c r="A7" s="113" t="s">
        <v>11</v>
      </c>
      <c r="B7" s="113"/>
      <c r="C7" s="113"/>
      <c r="D7" s="114"/>
      <c r="E7" s="108" t="s">
        <v>13</v>
      </c>
      <c r="F7" s="109"/>
      <c r="G7" s="109"/>
      <c r="H7" s="110"/>
      <c r="I7" s="103" t="s">
        <v>30</v>
      </c>
      <c r="J7" s="104"/>
      <c r="K7" s="104"/>
      <c r="L7" s="100"/>
      <c r="M7" s="103" t="s">
        <v>30</v>
      </c>
      <c r="N7" s="104"/>
      <c r="O7" s="104"/>
      <c r="P7" s="100"/>
      <c r="Q7" s="99" t="s">
        <v>45</v>
      </c>
      <c r="R7" s="104"/>
      <c r="S7" s="104"/>
      <c r="T7" s="118"/>
    </row>
    <row r="8" spans="1:20" ht="23.25" customHeight="1">
      <c r="A8" s="53"/>
      <c r="B8" s="53"/>
      <c r="C8" s="37"/>
      <c r="D8" s="38"/>
      <c r="E8" s="90" t="s">
        <v>4</v>
      </c>
      <c r="F8" s="92"/>
      <c r="G8" s="93" t="s">
        <v>5</v>
      </c>
      <c r="H8" s="95"/>
      <c r="I8" s="102" t="s">
        <v>4</v>
      </c>
      <c r="J8" s="92"/>
      <c r="K8" s="93" t="s">
        <v>5</v>
      </c>
      <c r="L8" s="95"/>
      <c r="M8" s="102" t="s">
        <v>4</v>
      </c>
      <c r="N8" s="92"/>
      <c r="O8" s="93" t="s">
        <v>5</v>
      </c>
      <c r="P8" s="95"/>
      <c r="Q8" s="102" t="s">
        <v>4</v>
      </c>
      <c r="R8" s="92"/>
      <c r="S8" s="93" t="s">
        <v>5</v>
      </c>
      <c r="T8" s="106"/>
    </row>
    <row r="9" spans="1:20" s="7" customFormat="1" ht="19.5" customHeight="1">
      <c r="A9" s="54"/>
      <c r="B9" s="54"/>
      <c r="C9" s="40"/>
      <c r="D9" s="39"/>
      <c r="E9" s="103" t="s">
        <v>1</v>
      </c>
      <c r="F9" s="100"/>
      <c r="G9" s="99" t="s">
        <v>2</v>
      </c>
      <c r="H9" s="100"/>
      <c r="I9" s="103" t="s">
        <v>1</v>
      </c>
      <c r="J9" s="100"/>
      <c r="K9" s="99" t="s">
        <v>2</v>
      </c>
      <c r="L9" s="100"/>
      <c r="M9" s="103" t="s">
        <v>1</v>
      </c>
      <c r="N9" s="100"/>
      <c r="O9" s="99" t="s">
        <v>2</v>
      </c>
      <c r="P9" s="100"/>
      <c r="Q9" s="103" t="s">
        <v>1</v>
      </c>
      <c r="R9" s="100"/>
      <c r="S9" s="99" t="s">
        <v>2</v>
      </c>
      <c r="T9" s="118"/>
    </row>
    <row r="10" spans="1:20" ht="5.0999999999999996" customHeight="1">
      <c r="A10" s="7"/>
      <c r="B10" s="7"/>
      <c r="C10" s="7"/>
      <c r="D10" s="21"/>
      <c r="E10" s="63"/>
      <c r="F10" s="67"/>
      <c r="G10" s="62"/>
      <c r="H10" s="62"/>
      <c r="I10" s="62"/>
      <c r="J10" s="62"/>
      <c r="K10" s="62"/>
      <c r="L10" s="62"/>
      <c r="M10" s="62"/>
      <c r="N10" s="62"/>
      <c r="O10" s="62"/>
      <c r="P10" s="65"/>
      <c r="Q10" s="65"/>
      <c r="R10" s="65"/>
    </row>
    <row r="11" spans="1:20" s="9" customFormat="1" ht="24" customHeight="1">
      <c r="B11" s="8" t="s">
        <v>8</v>
      </c>
      <c r="C11" s="8"/>
      <c r="D11" s="26"/>
      <c r="E11" s="30">
        <f>SUM(E12:E20)</f>
        <v>34173</v>
      </c>
      <c r="F11" s="29"/>
      <c r="G11" s="29">
        <f>SUM(G12:G20)</f>
        <v>677660.66000000015</v>
      </c>
      <c r="H11" s="29"/>
      <c r="I11" s="29">
        <f>SUM(I12:I20)</f>
        <v>6089</v>
      </c>
      <c r="J11" s="29"/>
      <c r="K11" s="29">
        <f>SUM(K12:K20)</f>
        <v>141648.66250000001</v>
      </c>
      <c r="L11" s="29"/>
      <c r="M11" s="29">
        <f>SUM(M12:M20)</f>
        <v>86</v>
      </c>
      <c r="N11" s="29"/>
      <c r="O11" s="29">
        <f>SUM(O12:O20)</f>
        <v>521.22249999999997</v>
      </c>
      <c r="P11" s="29"/>
      <c r="Q11" s="29">
        <f>SUM(Q12:Q20)</f>
        <v>3499</v>
      </c>
      <c r="R11" s="29"/>
      <c r="S11" s="29">
        <f>SUM(S12:S20)</f>
        <v>90293.035000000003</v>
      </c>
      <c r="T11" s="2"/>
    </row>
    <row r="12" spans="1:20" s="10" customFormat="1" ht="24" customHeight="1">
      <c r="A12" s="7"/>
      <c r="B12" s="7" t="s">
        <v>15</v>
      </c>
      <c r="C12" s="7"/>
      <c r="D12" s="21"/>
      <c r="E12" s="31">
        <v>365</v>
      </c>
      <c r="F12" s="1"/>
      <c r="G12" s="1">
        <v>292.08</v>
      </c>
      <c r="H12" s="1"/>
      <c r="I12" s="1">
        <v>19</v>
      </c>
      <c r="J12" s="1"/>
      <c r="K12" s="1">
        <v>17.317499999999999</v>
      </c>
      <c r="L12" s="1"/>
      <c r="M12" s="1">
        <v>42</v>
      </c>
      <c r="N12" s="1"/>
      <c r="O12" s="1">
        <v>26.794999999999998</v>
      </c>
      <c r="P12" s="1"/>
      <c r="Q12" s="1">
        <v>13</v>
      </c>
      <c r="R12" s="1"/>
      <c r="S12" s="1">
        <v>12.78</v>
      </c>
      <c r="T12" s="2"/>
    </row>
    <row r="13" spans="1:20" s="10" customFormat="1" ht="24" customHeight="1">
      <c r="A13" s="7"/>
      <c r="B13" s="7" t="s">
        <v>21</v>
      </c>
      <c r="C13" s="7"/>
      <c r="D13" s="21"/>
      <c r="E13" s="1">
        <v>4020</v>
      </c>
      <c r="F13" s="1"/>
      <c r="G13" s="1">
        <v>15774.577499999999</v>
      </c>
      <c r="H13" s="1"/>
      <c r="I13" s="64">
        <v>440</v>
      </c>
      <c r="J13" s="1"/>
      <c r="K13" s="1">
        <v>1724.7449999999999</v>
      </c>
      <c r="L13" s="1"/>
      <c r="M13" s="1">
        <v>30</v>
      </c>
      <c r="N13" s="1"/>
      <c r="O13" s="1">
        <v>80.152500000000003</v>
      </c>
      <c r="P13" s="1"/>
      <c r="Q13" s="1">
        <v>211</v>
      </c>
      <c r="R13" s="1"/>
      <c r="S13" s="1">
        <v>834.84</v>
      </c>
      <c r="T13" s="2"/>
    </row>
    <row r="14" spans="1:20" s="10" customFormat="1" ht="24" customHeight="1">
      <c r="A14" s="7"/>
      <c r="B14" s="7" t="s">
        <v>22</v>
      </c>
      <c r="C14" s="7"/>
      <c r="D14" s="21"/>
      <c r="E14" s="1">
        <v>5242</v>
      </c>
      <c r="F14" s="1"/>
      <c r="G14" s="1">
        <v>38982.240000000005</v>
      </c>
      <c r="H14" s="1"/>
      <c r="I14" s="1">
        <v>867</v>
      </c>
      <c r="J14" s="1"/>
      <c r="K14" s="1">
        <v>6469.08</v>
      </c>
      <c r="L14" s="1"/>
      <c r="M14" s="1">
        <v>6</v>
      </c>
      <c r="N14" s="1"/>
      <c r="O14" s="1">
        <v>44.875</v>
      </c>
      <c r="P14" s="1"/>
      <c r="Q14" s="1">
        <v>378</v>
      </c>
      <c r="R14" s="1"/>
      <c r="S14" s="1">
        <v>2812.8599999999997</v>
      </c>
      <c r="T14" s="2"/>
    </row>
    <row r="15" spans="1:20" s="10" customFormat="1" ht="24" customHeight="1">
      <c r="A15" s="7"/>
      <c r="B15" s="7" t="s">
        <v>23</v>
      </c>
      <c r="C15" s="7"/>
      <c r="D15" s="21"/>
      <c r="E15" s="1">
        <v>11337</v>
      </c>
      <c r="F15" s="1"/>
      <c r="G15" s="1">
        <v>156608.70000000001</v>
      </c>
      <c r="H15" s="1"/>
      <c r="I15" s="1">
        <v>1975</v>
      </c>
      <c r="J15" s="1"/>
      <c r="K15" s="1">
        <v>27693.05</v>
      </c>
      <c r="L15" s="1"/>
      <c r="M15" s="1">
        <v>5</v>
      </c>
      <c r="N15" s="1"/>
      <c r="O15" s="1">
        <v>65.400000000000006</v>
      </c>
      <c r="P15" s="1"/>
      <c r="Q15" s="1">
        <v>1061</v>
      </c>
      <c r="R15" s="1"/>
      <c r="S15" s="1">
        <v>14965.3375</v>
      </c>
      <c r="T15" s="2"/>
    </row>
    <row r="16" spans="1:20" s="10" customFormat="1" ht="24" customHeight="1">
      <c r="A16" s="7"/>
      <c r="B16" s="7" t="s">
        <v>24</v>
      </c>
      <c r="C16" s="7"/>
      <c r="D16" s="21"/>
      <c r="E16" s="1">
        <v>9682</v>
      </c>
      <c r="F16" s="1"/>
      <c r="G16" s="1">
        <v>261357.04</v>
      </c>
      <c r="H16" s="1"/>
      <c r="I16" s="1">
        <v>1920</v>
      </c>
      <c r="J16" s="1"/>
      <c r="K16" s="1">
        <v>52296.52</v>
      </c>
      <c r="L16" s="1"/>
      <c r="M16" s="1">
        <v>2</v>
      </c>
      <c r="N16" s="1"/>
      <c r="O16" s="1">
        <v>44</v>
      </c>
      <c r="P16" s="1"/>
      <c r="Q16" s="1">
        <v>1177</v>
      </c>
      <c r="R16" s="1"/>
      <c r="S16" s="1">
        <v>32608.654999999999</v>
      </c>
      <c r="T16" s="2"/>
    </row>
    <row r="17" spans="1:20" s="10" customFormat="1" ht="24" customHeight="1">
      <c r="A17" s="7"/>
      <c r="B17" s="7" t="s">
        <v>25</v>
      </c>
      <c r="C17" s="7"/>
      <c r="D17" s="21"/>
      <c r="E17" s="1">
        <v>2466</v>
      </c>
      <c r="F17" s="1"/>
      <c r="G17" s="1">
        <v>115952.495</v>
      </c>
      <c r="H17" s="1"/>
      <c r="I17" s="1">
        <v>554</v>
      </c>
      <c r="J17" s="1"/>
      <c r="K17" s="1">
        <v>25892.9375</v>
      </c>
      <c r="L17" s="1"/>
      <c r="M17" s="1" t="s">
        <v>54</v>
      </c>
      <c r="N17" s="1"/>
      <c r="O17" s="1" t="s">
        <v>54</v>
      </c>
      <c r="P17" s="1"/>
      <c r="Q17" s="1">
        <v>438</v>
      </c>
      <c r="R17" s="1"/>
      <c r="S17" s="1">
        <v>20501.887500000001</v>
      </c>
      <c r="T17" s="2"/>
    </row>
    <row r="18" spans="1:20" s="10" customFormat="1" ht="24" customHeight="1">
      <c r="A18" s="7"/>
      <c r="B18" s="7" t="s">
        <v>26</v>
      </c>
      <c r="C18" s="7"/>
      <c r="D18" s="21"/>
      <c r="E18" s="1">
        <v>1010</v>
      </c>
      <c r="F18" s="1"/>
      <c r="G18" s="1">
        <v>77724.977500000008</v>
      </c>
      <c r="H18" s="1"/>
      <c r="I18" s="1">
        <v>285</v>
      </c>
      <c r="J18" s="1"/>
      <c r="K18" s="1">
        <v>21992.782499999998</v>
      </c>
      <c r="L18" s="1"/>
      <c r="M18" s="1" t="s">
        <v>54</v>
      </c>
      <c r="N18" s="1"/>
      <c r="O18" s="1" t="s">
        <v>54</v>
      </c>
      <c r="P18" s="1"/>
      <c r="Q18" s="1">
        <v>207</v>
      </c>
      <c r="R18" s="1"/>
      <c r="S18" s="1">
        <v>16234.39</v>
      </c>
      <c r="T18" s="2"/>
    </row>
    <row r="19" spans="1:20" s="10" customFormat="1" ht="24" customHeight="1">
      <c r="A19" s="7"/>
      <c r="B19" s="7" t="s">
        <v>27</v>
      </c>
      <c r="C19" s="7"/>
      <c r="D19" s="21"/>
      <c r="E19" s="1">
        <v>46</v>
      </c>
      <c r="F19" s="1"/>
      <c r="G19" s="1">
        <v>8381.1749999999993</v>
      </c>
      <c r="H19" s="1"/>
      <c r="I19" s="1">
        <v>28</v>
      </c>
      <c r="J19" s="1"/>
      <c r="K19" s="1">
        <v>4864.2299999999996</v>
      </c>
      <c r="L19" s="1"/>
      <c r="M19" s="1">
        <v>1</v>
      </c>
      <c r="N19" s="1"/>
      <c r="O19" s="1">
        <v>260</v>
      </c>
      <c r="P19" s="1"/>
      <c r="Q19" s="1">
        <v>14</v>
      </c>
      <c r="R19" s="1"/>
      <c r="S19" s="1">
        <v>2322.2849999999999</v>
      </c>
      <c r="T19" s="11"/>
    </row>
    <row r="20" spans="1:20" s="10" customFormat="1" ht="24" customHeight="1">
      <c r="A20" s="7"/>
      <c r="B20" s="7" t="s">
        <v>16</v>
      </c>
      <c r="C20" s="7"/>
      <c r="D20" s="21"/>
      <c r="E20" s="1">
        <v>5</v>
      </c>
      <c r="F20" s="1"/>
      <c r="G20" s="1">
        <v>2587.375</v>
      </c>
      <c r="H20" s="1"/>
      <c r="I20" s="1">
        <v>1</v>
      </c>
      <c r="J20" s="1"/>
      <c r="K20" s="1">
        <v>698</v>
      </c>
      <c r="L20" s="1"/>
      <c r="M20" s="1" t="s">
        <v>54</v>
      </c>
      <c r="N20" s="1"/>
      <c r="O20" s="1" t="s">
        <v>54</v>
      </c>
      <c r="P20" s="1"/>
      <c r="Q20" s="1" t="s">
        <v>54</v>
      </c>
      <c r="R20" s="1"/>
      <c r="S20" s="1" t="s">
        <v>54</v>
      </c>
      <c r="T20" s="11"/>
    </row>
    <row r="21" spans="1:20" s="12" customFormat="1" ht="5.25" customHeight="1">
      <c r="A21" s="19"/>
      <c r="B21" s="19"/>
      <c r="C21" s="19"/>
      <c r="D21" s="22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23"/>
    </row>
    <row r="22" spans="1:20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Q22" s="13"/>
      <c r="R22" s="13"/>
      <c r="S22" s="13"/>
      <c r="T22" s="13"/>
    </row>
    <row r="23" spans="1:20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Q23" s="13"/>
      <c r="R23" s="13"/>
      <c r="S23" s="13"/>
      <c r="T23" s="13"/>
    </row>
    <row r="24" spans="1:20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Q24" s="13"/>
      <c r="R24" s="13"/>
      <c r="S24" s="13"/>
      <c r="T24" s="13"/>
    </row>
    <row r="25" spans="1:20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13"/>
      <c r="R25" s="13"/>
      <c r="S25" s="13"/>
      <c r="T25" s="13"/>
    </row>
    <row r="26" spans="1:20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Q26" s="13"/>
      <c r="R26" s="13"/>
      <c r="S26" s="13"/>
      <c r="T26" s="13"/>
    </row>
    <row r="27" spans="1:20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Q27" s="13"/>
      <c r="R27" s="13"/>
      <c r="S27" s="13"/>
      <c r="T27" s="13"/>
    </row>
    <row r="28" spans="1:20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Q28" s="13"/>
      <c r="R28" s="13"/>
      <c r="S28" s="13"/>
      <c r="T28" s="13"/>
    </row>
    <row r="29" spans="1:20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Q29" s="13"/>
      <c r="R29" s="13"/>
      <c r="S29" s="13"/>
      <c r="T29" s="13"/>
    </row>
    <row r="30" spans="1:20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Q30" s="13"/>
      <c r="R30" s="13"/>
      <c r="S30" s="13"/>
      <c r="T30" s="13"/>
    </row>
    <row r="31" spans="1:20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Q31" s="13"/>
      <c r="R31" s="13"/>
      <c r="S31" s="13"/>
      <c r="T31" s="13"/>
    </row>
    <row r="32" spans="1:20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Q32" s="13"/>
      <c r="R32" s="13"/>
      <c r="S32" s="13"/>
      <c r="T32" s="13"/>
    </row>
    <row r="33" spans="2:20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Q33" s="13"/>
      <c r="R33" s="13"/>
      <c r="S33" s="13"/>
      <c r="T33" s="13"/>
    </row>
    <row r="34" spans="2:20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Q34" s="13"/>
      <c r="R34" s="13"/>
      <c r="S34" s="13"/>
      <c r="T34" s="13"/>
    </row>
    <row r="35" spans="2:20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Q35" s="13"/>
      <c r="R35" s="13"/>
      <c r="S35" s="13"/>
      <c r="T35" s="13"/>
    </row>
    <row r="36" spans="2:20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Q36" s="13"/>
      <c r="R36" s="13"/>
      <c r="S36" s="13"/>
      <c r="T36" s="13"/>
    </row>
    <row r="37" spans="2:20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Q37" s="13"/>
      <c r="R37" s="13"/>
      <c r="S37" s="13"/>
      <c r="T37" s="13"/>
    </row>
    <row r="38" spans="2:20">
      <c r="Q38" s="13"/>
      <c r="R38" s="13"/>
      <c r="S38" s="13"/>
      <c r="T38" s="13"/>
    </row>
    <row r="39" spans="2:20">
      <c r="Q39" s="13"/>
      <c r="R39" s="13"/>
      <c r="S39" s="13"/>
      <c r="T39" s="13"/>
    </row>
    <row r="40" spans="2:20">
      <c r="Q40" s="13"/>
      <c r="R40" s="13"/>
      <c r="S40" s="13"/>
      <c r="T40" s="13"/>
    </row>
    <row r="41" spans="2:20">
      <c r="Q41" s="13"/>
      <c r="R41" s="13"/>
      <c r="S41" s="13"/>
      <c r="T41" s="13"/>
    </row>
    <row r="42" spans="2:20">
      <c r="Q42" s="13"/>
      <c r="R42" s="13"/>
      <c r="S42" s="13"/>
      <c r="T42" s="13"/>
    </row>
    <row r="43" spans="2:20">
      <c r="Q43" s="13"/>
      <c r="R43" s="13"/>
      <c r="S43" s="13"/>
      <c r="T43" s="13"/>
    </row>
    <row r="44" spans="2:20">
      <c r="Q44" s="13"/>
      <c r="R44" s="13"/>
      <c r="S44" s="13"/>
      <c r="T44" s="13"/>
    </row>
    <row r="45" spans="2:20">
      <c r="Q45" s="13"/>
      <c r="R45" s="13"/>
      <c r="S45" s="13"/>
      <c r="T45" s="13"/>
    </row>
  </sheetData>
  <mergeCells count="34">
    <mergeCell ref="A6:D6"/>
    <mergeCell ref="A7:D7"/>
    <mergeCell ref="Q5:T5"/>
    <mergeCell ref="Q9:R9"/>
    <mergeCell ref="S9:T9"/>
    <mergeCell ref="Q7:T7"/>
    <mergeCell ref="Q8:R8"/>
    <mergeCell ref="S8:T8"/>
    <mergeCell ref="G9:H9"/>
    <mergeCell ref="Q4:T4"/>
    <mergeCell ref="Q6:T6"/>
    <mergeCell ref="E9:F9"/>
    <mergeCell ref="E7:H7"/>
    <mergeCell ref="M4:P4"/>
    <mergeCell ref="M7:P7"/>
    <mergeCell ref="M8:N8"/>
    <mergeCell ref="M9:N9"/>
    <mergeCell ref="O8:P8"/>
    <mergeCell ref="O9:P9"/>
    <mergeCell ref="M5:P5"/>
    <mergeCell ref="M6:P6"/>
    <mergeCell ref="I8:J8"/>
    <mergeCell ref="I9:J9"/>
    <mergeCell ref="G8:H8"/>
    <mergeCell ref="K8:L8"/>
    <mergeCell ref="E4:H4"/>
    <mergeCell ref="E8:F8"/>
    <mergeCell ref="E5:H5"/>
    <mergeCell ref="E6:H6"/>
    <mergeCell ref="K9:L9"/>
    <mergeCell ref="I5:L5"/>
    <mergeCell ref="I4:L4"/>
    <mergeCell ref="I7:L7"/>
    <mergeCell ref="I6:L6"/>
  </mergeCells>
  <pageMargins left="0.31496062992125984" right="0.15748031496062992" top="0.94488188976377963" bottom="0.31496062992125984" header="0.19685039370078741" footer="0.15748031496062992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 2.1</vt:lpstr>
      <vt:lpstr>ตาราง 2.1(ต่อ2)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table1.1(2)</dc:title>
  <dc:creator>training</dc:creator>
  <cp:lastModifiedBy>USER</cp:lastModifiedBy>
  <cp:lastPrinted>2014-11-14T03:40:15Z</cp:lastPrinted>
  <dcterms:created xsi:type="dcterms:W3CDTF">1999-10-20T08:39:17Z</dcterms:created>
  <dcterms:modified xsi:type="dcterms:W3CDTF">2015-01-05T02:46:32Z</dcterms:modified>
</cp:coreProperties>
</file>