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320" windowHeight="7995"/>
  </bookViews>
  <sheets>
    <sheet name="ตาราง7" sheetId="6" r:id="rId1"/>
  </sheets>
  <definedNames>
    <definedName name="_xlnm.Print_Area" localSheetId="0">ตาราง7!$A$1:$R$37</definedName>
  </definedNames>
  <calcPr calcId="124519"/>
</workbook>
</file>

<file path=xl/calcChain.xml><?xml version="1.0" encoding="utf-8"?>
<calcChain xmlns="http://schemas.openxmlformats.org/spreadsheetml/2006/main">
  <c r="M13" i="6"/>
  <c r="L13"/>
  <c r="K13"/>
  <c r="J13"/>
  <c r="I13"/>
  <c r="H13"/>
  <c r="G13"/>
  <c r="E13"/>
  <c r="F13"/>
  <c r="C13"/>
</calcChain>
</file>

<file path=xl/sharedStrings.xml><?xml version="1.0" encoding="utf-8"?>
<sst xmlns="http://schemas.openxmlformats.org/spreadsheetml/2006/main" count="93" uniqueCount="69">
  <si>
    <t>(พันบาท In Thousand Baht)</t>
  </si>
  <si>
    <t>จำนวน</t>
  </si>
  <si>
    <t>ขนาดของสถานประกอบการ</t>
  </si>
  <si>
    <t>Size of establishment</t>
  </si>
  <si>
    <t>establishments</t>
  </si>
  <si>
    <t>รวม</t>
  </si>
  <si>
    <t>สถาน-</t>
  </si>
  <si>
    <t>Total</t>
  </si>
  <si>
    <t>ประกอบการ</t>
  </si>
  <si>
    <t>-</t>
  </si>
  <si>
    <t>Number of</t>
  </si>
  <si>
    <t>Other</t>
  </si>
  <si>
    <t>เปลี่ยนแปลง</t>
  </si>
  <si>
    <t>etc.</t>
  </si>
  <si>
    <t>รายรับจากการขายสินค้าและบริการ</t>
  </si>
  <si>
    <t>รายรับจาก</t>
  </si>
  <si>
    <t>รายรับจากการ</t>
  </si>
  <si>
    <t>ดอกเบี้ยรับ/</t>
  </si>
  <si>
    <t>กำไรจากการ</t>
  </si>
  <si>
    <t>รายรับอื่นๆ</t>
  </si>
  <si>
    <t>Receipts from sales of goods</t>
  </si>
  <si>
    <t>การให้เช่าที่ดิน</t>
  </si>
  <si>
    <t xml:space="preserve">ให้เช่าอาคาร </t>
  </si>
  <si>
    <t>ให้เช่ายานพาหนะ</t>
  </si>
  <si>
    <t>เงินปันผลรับ</t>
  </si>
  <si>
    <t>and services</t>
  </si>
  <si>
    <t>Receipts</t>
  </si>
  <si>
    <t>Receipts from</t>
  </si>
  <si>
    <t>เครื่องจักรและ</t>
  </si>
  <si>
    <t>Interest/</t>
  </si>
  <si>
    <t>อัตรา</t>
  </si>
  <si>
    <t>receipts</t>
  </si>
  <si>
    <t>ที่มีรายรับ</t>
  </si>
  <si>
    <t>รายรับ</t>
  </si>
  <si>
    <t xml:space="preserve"> rent on</t>
  </si>
  <si>
    <t>เครื่องมือฯลฯ</t>
  </si>
  <si>
    <t>dividend</t>
  </si>
  <si>
    <t>แลกเปลี่ยนฯ</t>
  </si>
  <si>
    <t>ผ่านเว็บไซต์</t>
  </si>
  <si>
    <t>rent on land</t>
  </si>
  <si>
    <t>building</t>
  </si>
  <si>
    <t>currency</t>
  </si>
  <si>
    <t>sales</t>
  </si>
  <si>
    <t>and machinery</t>
  </si>
  <si>
    <t>exchange</t>
  </si>
  <si>
    <t>having online sales</t>
  </si>
  <si>
    <t>รวมทั้งสิ้น</t>
  </si>
  <si>
    <t>1 - 15 คน</t>
  </si>
  <si>
    <t>16 - 25 คน</t>
  </si>
  <si>
    <t>26 - 30 คน</t>
  </si>
  <si>
    <t>31 - 50 คน</t>
  </si>
  <si>
    <t>51 - 200 คน</t>
  </si>
  <si>
    <t>มากกว่า 200 คน</t>
  </si>
  <si>
    <t>16 - 25 persons</t>
  </si>
  <si>
    <t>31 - 50 persons</t>
  </si>
  <si>
    <t>51 - 200 persons</t>
  </si>
  <si>
    <t>1 - 15 persons</t>
  </si>
  <si>
    <t>26 - 30 persons</t>
  </si>
  <si>
    <t>More than 200 persons</t>
  </si>
  <si>
    <t xml:space="preserve">ที่มา </t>
  </si>
  <si>
    <t>Source</t>
  </si>
  <si>
    <t>:  สำมะโนธุรกิจและอุตสาหกรรม พ.ศ. 2555  (ธุรกิจทางการค้าและธุรกิจทางการบริการ) จังหวัดประจวบคีรีขันธ์ สำนักงานสถิติแห่งชาติ กระทรวงเทคโนโลยีสารสนเทศและการสื่อสาร</t>
  </si>
  <si>
    <t>: The 2012 Business and Industrial Census (Business Trade and Services Industry) Prachuap Khiri Khan Province, National Statistical Office, Ministry of Information and Communication Technology.</t>
  </si>
  <si>
    <t>Online</t>
  </si>
  <si>
    <t>from</t>
  </si>
  <si>
    <t>Gain from</t>
  </si>
  <si>
    <t>rent on vehicles</t>
  </si>
  <si>
    <t>ตาราง  7 รายรับทั้งสิ้นของสถานประกอบการธุรกิจในปี  2554  จำแนกตามขนาดของสถานประกอบการ</t>
  </si>
  <si>
    <t>TABLE  7 TOTAL RECEIPTS OF BUSINESS ESTABLISHMENTS IN 2011 BY  SIZE OF ESTABLISHMENT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</si>
</sst>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"/>
  </numFmts>
  <fonts count="11">
    <font>
      <sz val="11"/>
      <color theme="1"/>
      <name val="Tahoma"/>
      <family val="2"/>
      <charset val="222"/>
      <scheme val="minor"/>
    </font>
    <font>
      <sz val="16"/>
      <name val="AngsanaUPC"/>
      <family val="1"/>
      <charset val="222"/>
    </font>
    <font>
      <sz val="13"/>
      <name val="Cordia New"/>
      <family val="2"/>
    </font>
    <font>
      <sz val="14"/>
      <name val="Cordia New"/>
      <family val="2"/>
    </font>
    <font>
      <b/>
      <sz val="13"/>
      <name val="Cordia New"/>
      <family val="2"/>
    </font>
    <font>
      <sz val="11"/>
      <color theme="1"/>
      <name val="Tahoma"/>
      <family val="2"/>
      <charset val="222"/>
      <scheme val="minor"/>
    </font>
    <font>
      <sz val="15.6"/>
      <name val="Cordia New"/>
      <family val="2"/>
    </font>
    <font>
      <b/>
      <sz val="22"/>
      <name val="Cordia New"/>
      <family val="2"/>
    </font>
    <font>
      <b/>
      <sz val="21"/>
      <name val="Cordia New"/>
      <family val="2"/>
    </font>
    <font>
      <b/>
      <sz val="15"/>
      <name val="Cordia New"/>
      <family val="2"/>
    </font>
    <font>
      <b/>
      <sz val="16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87" fontId="2" fillId="0" borderId="0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187" fontId="2" fillId="0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87" fontId="6" fillId="0" borderId="0" xfId="0" applyNumberFormat="1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vertical="center"/>
    </xf>
    <xf numFmtId="187" fontId="2" fillId="0" borderId="2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187" fontId="2" fillId="0" borderId="1" xfId="0" applyNumberFormat="1" applyFont="1" applyFill="1" applyBorder="1" applyAlignment="1">
      <alignment horizontal="center" vertical="center"/>
    </xf>
    <xf numFmtId="187" fontId="2" fillId="0" borderId="1" xfId="0" applyNumberFormat="1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right" vertical="center"/>
    </xf>
    <xf numFmtId="187" fontId="2" fillId="0" borderId="2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187" fontId="3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87" fontId="2" fillId="0" borderId="0" xfId="0" applyNumberFormat="1" applyFont="1" applyFill="1" applyBorder="1" applyAlignment="1">
      <alignment horizontal="right" vertical="center" wrapText="1"/>
    </xf>
    <xf numFmtId="187" fontId="2" fillId="0" borderId="1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/>
    </xf>
    <xf numFmtId="3" fontId="4" fillId="0" borderId="2" xfId="2" applyNumberFormat="1" applyFont="1" applyFill="1" applyBorder="1" applyAlignment="1">
      <alignment horizontal="right" vertical="center"/>
    </xf>
    <xf numFmtId="3" fontId="2" fillId="0" borderId="0" xfId="2" applyNumberFormat="1" applyFont="1" applyFill="1" applyBorder="1" applyAlignment="1">
      <alignment horizontal="right" vertical="center"/>
    </xf>
    <xf numFmtId="187" fontId="4" fillId="0" borderId="2" xfId="2" applyNumberFormat="1" applyFont="1" applyFill="1" applyBorder="1" applyAlignment="1">
      <alignment horizontal="right" vertical="center"/>
    </xf>
    <xf numFmtId="187" fontId="4" fillId="0" borderId="2" xfId="2" applyNumberFormat="1" applyFont="1" applyFill="1" applyBorder="1" applyAlignment="1">
      <alignment horizontal="center" vertical="center"/>
    </xf>
    <xf numFmtId="187" fontId="2" fillId="0" borderId="0" xfId="2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187" fontId="2" fillId="0" borderId="2" xfId="0" applyNumberFormat="1" applyFont="1" applyFill="1" applyBorder="1" applyAlignment="1">
      <alignment horizontal="center" vertical="center"/>
    </xf>
    <xf numFmtId="187" fontId="2" fillId="0" borderId="0" xfId="0" applyNumberFormat="1" applyFont="1" applyFill="1" applyBorder="1" applyAlignment="1">
      <alignment horizontal="center" vertical="center"/>
    </xf>
    <xf numFmtId="187" fontId="2" fillId="0" borderId="1" xfId="0" applyNumberFormat="1" applyFont="1" applyFill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workbookViewId="0">
      <selection activeCell="A2" sqref="A2"/>
    </sheetView>
  </sheetViews>
  <sheetFormatPr defaultRowHeight="19.5"/>
  <cols>
    <col min="1" max="1" width="5.75" style="3" customWidth="1"/>
    <col min="2" max="2" width="8.25" style="3" customWidth="1"/>
    <col min="3" max="3" width="11" style="5" customWidth="1"/>
    <col min="4" max="4" width="13.125" style="6" customWidth="1"/>
    <col min="5" max="5" width="10.125" style="6" customWidth="1"/>
    <col min="6" max="7" width="10.625" style="6" customWidth="1"/>
    <col min="8" max="8" width="9.875" style="6" customWidth="1"/>
    <col min="9" max="9" width="9.5" style="6" customWidth="1"/>
    <col min="10" max="10" width="11.125" style="6" customWidth="1"/>
    <col min="11" max="11" width="8.625" style="6" customWidth="1"/>
    <col min="12" max="12" width="9.5" style="6" customWidth="1"/>
    <col min="13" max="13" width="9" style="6" customWidth="1"/>
    <col min="14" max="14" width="18" style="3" customWidth="1"/>
    <col min="15" max="257" width="9" style="3"/>
    <col min="258" max="258" width="32.25" style="3" customWidth="1"/>
    <col min="259" max="259" width="11.875" style="3" customWidth="1"/>
    <col min="260" max="260" width="13.875" style="3" customWidth="1"/>
    <col min="261" max="263" width="12" style="3" customWidth="1"/>
    <col min="264" max="265" width="11.5" style="3" customWidth="1"/>
    <col min="266" max="266" width="12.375" style="3" customWidth="1"/>
    <col min="267" max="268" width="11.125" style="3" customWidth="1"/>
    <col min="269" max="269" width="11.625" style="3" customWidth="1"/>
    <col min="270" max="270" width="34.875" style="3" customWidth="1"/>
    <col min="271" max="513" width="9" style="3"/>
    <col min="514" max="514" width="32.25" style="3" customWidth="1"/>
    <col min="515" max="515" width="11.875" style="3" customWidth="1"/>
    <col min="516" max="516" width="13.875" style="3" customWidth="1"/>
    <col min="517" max="519" width="12" style="3" customWidth="1"/>
    <col min="520" max="521" width="11.5" style="3" customWidth="1"/>
    <col min="522" max="522" width="12.375" style="3" customWidth="1"/>
    <col min="523" max="524" width="11.125" style="3" customWidth="1"/>
    <col min="525" max="525" width="11.625" style="3" customWidth="1"/>
    <col min="526" max="526" width="34.875" style="3" customWidth="1"/>
    <col min="527" max="769" width="9" style="3"/>
    <col min="770" max="770" width="32.25" style="3" customWidth="1"/>
    <col min="771" max="771" width="11.875" style="3" customWidth="1"/>
    <col min="772" max="772" width="13.875" style="3" customWidth="1"/>
    <col min="773" max="775" width="12" style="3" customWidth="1"/>
    <col min="776" max="777" width="11.5" style="3" customWidth="1"/>
    <col min="778" max="778" width="12.375" style="3" customWidth="1"/>
    <col min="779" max="780" width="11.125" style="3" customWidth="1"/>
    <col min="781" max="781" width="11.625" style="3" customWidth="1"/>
    <col min="782" max="782" width="34.875" style="3" customWidth="1"/>
    <col min="783" max="1025" width="9" style="3"/>
    <col min="1026" max="1026" width="32.25" style="3" customWidth="1"/>
    <col min="1027" max="1027" width="11.875" style="3" customWidth="1"/>
    <col min="1028" max="1028" width="13.875" style="3" customWidth="1"/>
    <col min="1029" max="1031" width="12" style="3" customWidth="1"/>
    <col min="1032" max="1033" width="11.5" style="3" customWidth="1"/>
    <col min="1034" max="1034" width="12.375" style="3" customWidth="1"/>
    <col min="1035" max="1036" width="11.125" style="3" customWidth="1"/>
    <col min="1037" max="1037" width="11.625" style="3" customWidth="1"/>
    <col min="1038" max="1038" width="34.875" style="3" customWidth="1"/>
    <col min="1039" max="1281" width="9" style="3"/>
    <col min="1282" max="1282" width="32.25" style="3" customWidth="1"/>
    <col min="1283" max="1283" width="11.875" style="3" customWidth="1"/>
    <col min="1284" max="1284" width="13.875" style="3" customWidth="1"/>
    <col min="1285" max="1287" width="12" style="3" customWidth="1"/>
    <col min="1288" max="1289" width="11.5" style="3" customWidth="1"/>
    <col min="1290" max="1290" width="12.375" style="3" customWidth="1"/>
    <col min="1291" max="1292" width="11.125" style="3" customWidth="1"/>
    <col min="1293" max="1293" width="11.625" style="3" customWidth="1"/>
    <col min="1294" max="1294" width="34.875" style="3" customWidth="1"/>
    <col min="1295" max="1537" width="9" style="3"/>
    <col min="1538" max="1538" width="32.25" style="3" customWidth="1"/>
    <col min="1539" max="1539" width="11.875" style="3" customWidth="1"/>
    <col min="1540" max="1540" width="13.875" style="3" customWidth="1"/>
    <col min="1541" max="1543" width="12" style="3" customWidth="1"/>
    <col min="1544" max="1545" width="11.5" style="3" customWidth="1"/>
    <col min="1546" max="1546" width="12.375" style="3" customWidth="1"/>
    <col min="1547" max="1548" width="11.125" style="3" customWidth="1"/>
    <col min="1549" max="1549" width="11.625" style="3" customWidth="1"/>
    <col min="1550" max="1550" width="34.875" style="3" customWidth="1"/>
    <col min="1551" max="1793" width="9" style="3"/>
    <col min="1794" max="1794" width="32.25" style="3" customWidth="1"/>
    <col min="1795" max="1795" width="11.875" style="3" customWidth="1"/>
    <col min="1796" max="1796" width="13.875" style="3" customWidth="1"/>
    <col min="1797" max="1799" width="12" style="3" customWidth="1"/>
    <col min="1800" max="1801" width="11.5" style="3" customWidth="1"/>
    <col min="1802" max="1802" width="12.375" style="3" customWidth="1"/>
    <col min="1803" max="1804" width="11.125" style="3" customWidth="1"/>
    <col min="1805" max="1805" width="11.625" style="3" customWidth="1"/>
    <col min="1806" max="1806" width="34.875" style="3" customWidth="1"/>
    <col min="1807" max="2049" width="9" style="3"/>
    <col min="2050" max="2050" width="32.25" style="3" customWidth="1"/>
    <col min="2051" max="2051" width="11.875" style="3" customWidth="1"/>
    <col min="2052" max="2052" width="13.875" style="3" customWidth="1"/>
    <col min="2053" max="2055" width="12" style="3" customWidth="1"/>
    <col min="2056" max="2057" width="11.5" style="3" customWidth="1"/>
    <col min="2058" max="2058" width="12.375" style="3" customWidth="1"/>
    <col min="2059" max="2060" width="11.125" style="3" customWidth="1"/>
    <col min="2061" max="2061" width="11.625" style="3" customWidth="1"/>
    <col min="2062" max="2062" width="34.875" style="3" customWidth="1"/>
    <col min="2063" max="2305" width="9" style="3"/>
    <col min="2306" max="2306" width="32.25" style="3" customWidth="1"/>
    <col min="2307" max="2307" width="11.875" style="3" customWidth="1"/>
    <col min="2308" max="2308" width="13.875" style="3" customWidth="1"/>
    <col min="2309" max="2311" width="12" style="3" customWidth="1"/>
    <col min="2312" max="2313" width="11.5" style="3" customWidth="1"/>
    <col min="2314" max="2314" width="12.375" style="3" customWidth="1"/>
    <col min="2315" max="2316" width="11.125" style="3" customWidth="1"/>
    <col min="2317" max="2317" width="11.625" style="3" customWidth="1"/>
    <col min="2318" max="2318" width="34.875" style="3" customWidth="1"/>
    <col min="2319" max="2561" width="9" style="3"/>
    <col min="2562" max="2562" width="32.25" style="3" customWidth="1"/>
    <col min="2563" max="2563" width="11.875" style="3" customWidth="1"/>
    <col min="2564" max="2564" width="13.875" style="3" customWidth="1"/>
    <col min="2565" max="2567" width="12" style="3" customWidth="1"/>
    <col min="2568" max="2569" width="11.5" style="3" customWidth="1"/>
    <col min="2570" max="2570" width="12.375" style="3" customWidth="1"/>
    <col min="2571" max="2572" width="11.125" style="3" customWidth="1"/>
    <col min="2573" max="2573" width="11.625" style="3" customWidth="1"/>
    <col min="2574" max="2574" width="34.875" style="3" customWidth="1"/>
    <col min="2575" max="2817" width="9" style="3"/>
    <col min="2818" max="2818" width="32.25" style="3" customWidth="1"/>
    <col min="2819" max="2819" width="11.875" style="3" customWidth="1"/>
    <col min="2820" max="2820" width="13.875" style="3" customWidth="1"/>
    <col min="2821" max="2823" width="12" style="3" customWidth="1"/>
    <col min="2824" max="2825" width="11.5" style="3" customWidth="1"/>
    <col min="2826" max="2826" width="12.375" style="3" customWidth="1"/>
    <col min="2827" max="2828" width="11.125" style="3" customWidth="1"/>
    <col min="2829" max="2829" width="11.625" style="3" customWidth="1"/>
    <col min="2830" max="2830" width="34.875" style="3" customWidth="1"/>
    <col min="2831" max="3073" width="9" style="3"/>
    <col min="3074" max="3074" width="32.25" style="3" customWidth="1"/>
    <col min="3075" max="3075" width="11.875" style="3" customWidth="1"/>
    <col min="3076" max="3076" width="13.875" style="3" customWidth="1"/>
    <col min="3077" max="3079" width="12" style="3" customWidth="1"/>
    <col min="3080" max="3081" width="11.5" style="3" customWidth="1"/>
    <col min="3082" max="3082" width="12.375" style="3" customWidth="1"/>
    <col min="3083" max="3084" width="11.125" style="3" customWidth="1"/>
    <col min="3085" max="3085" width="11.625" style="3" customWidth="1"/>
    <col min="3086" max="3086" width="34.875" style="3" customWidth="1"/>
    <col min="3087" max="3329" width="9" style="3"/>
    <col min="3330" max="3330" width="32.25" style="3" customWidth="1"/>
    <col min="3331" max="3331" width="11.875" style="3" customWidth="1"/>
    <col min="3332" max="3332" width="13.875" style="3" customWidth="1"/>
    <col min="3333" max="3335" width="12" style="3" customWidth="1"/>
    <col min="3336" max="3337" width="11.5" style="3" customWidth="1"/>
    <col min="3338" max="3338" width="12.375" style="3" customWidth="1"/>
    <col min="3339" max="3340" width="11.125" style="3" customWidth="1"/>
    <col min="3341" max="3341" width="11.625" style="3" customWidth="1"/>
    <col min="3342" max="3342" width="34.875" style="3" customWidth="1"/>
    <col min="3343" max="3585" width="9" style="3"/>
    <col min="3586" max="3586" width="32.25" style="3" customWidth="1"/>
    <col min="3587" max="3587" width="11.875" style="3" customWidth="1"/>
    <col min="3588" max="3588" width="13.875" style="3" customWidth="1"/>
    <col min="3589" max="3591" width="12" style="3" customWidth="1"/>
    <col min="3592" max="3593" width="11.5" style="3" customWidth="1"/>
    <col min="3594" max="3594" width="12.375" style="3" customWidth="1"/>
    <col min="3595" max="3596" width="11.125" style="3" customWidth="1"/>
    <col min="3597" max="3597" width="11.625" style="3" customWidth="1"/>
    <col min="3598" max="3598" width="34.875" style="3" customWidth="1"/>
    <col min="3599" max="3841" width="9" style="3"/>
    <col min="3842" max="3842" width="32.25" style="3" customWidth="1"/>
    <col min="3843" max="3843" width="11.875" style="3" customWidth="1"/>
    <col min="3844" max="3844" width="13.875" style="3" customWidth="1"/>
    <col min="3845" max="3847" width="12" style="3" customWidth="1"/>
    <col min="3848" max="3849" width="11.5" style="3" customWidth="1"/>
    <col min="3850" max="3850" width="12.375" style="3" customWidth="1"/>
    <col min="3851" max="3852" width="11.125" style="3" customWidth="1"/>
    <col min="3853" max="3853" width="11.625" style="3" customWidth="1"/>
    <col min="3854" max="3854" width="34.875" style="3" customWidth="1"/>
    <col min="3855" max="4097" width="9" style="3"/>
    <col min="4098" max="4098" width="32.25" style="3" customWidth="1"/>
    <col min="4099" max="4099" width="11.875" style="3" customWidth="1"/>
    <col min="4100" max="4100" width="13.875" style="3" customWidth="1"/>
    <col min="4101" max="4103" width="12" style="3" customWidth="1"/>
    <col min="4104" max="4105" width="11.5" style="3" customWidth="1"/>
    <col min="4106" max="4106" width="12.375" style="3" customWidth="1"/>
    <col min="4107" max="4108" width="11.125" style="3" customWidth="1"/>
    <col min="4109" max="4109" width="11.625" style="3" customWidth="1"/>
    <col min="4110" max="4110" width="34.875" style="3" customWidth="1"/>
    <col min="4111" max="4353" width="9" style="3"/>
    <col min="4354" max="4354" width="32.25" style="3" customWidth="1"/>
    <col min="4355" max="4355" width="11.875" style="3" customWidth="1"/>
    <col min="4356" max="4356" width="13.875" style="3" customWidth="1"/>
    <col min="4357" max="4359" width="12" style="3" customWidth="1"/>
    <col min="4360" max="4361" width="11.5" style="3" customWidth="1"/>
    <col min="4362" max="4362" width="12.375" style="3" customWidth="1"/>
    <col min="4363" max="4364" width="11.125" style="3" customWidth="1"/>
    <col min="4365" max="4365" width="11.625" style="3" customWidth="1"/>
    <col min="4366" max="4366" width="34.875" style="3" customWidth="1"/>
    <col min="4367" max="4609" width="9" style="3"/>
    <col min="4610" max="4610" width="32.25" style="3" customWidth="1"/>
    <col min="4611" max="4611" width="11.875" style="3" customWidth="1"/>
    <col min="4612" max="4612" width="13.875" style="3" customWidth="1"/>
    <col min="4613" max="4615" width="12" style="3" customWidth="1"/>
    <col min="4616" max="4617" width="11.5" style="3" customWidth="1"/>
    <col min="4618" max="4618" width="12.375" style="3" customWidth="1"/>
    <col min="4619" max="4620" width="11.125" style="3" customWidth="1"/>
    <col min="4621" max="4621" width="11.625" style="3" customWidth="1"/>
    <col min="4622" max="4622" width="34.875" style="3" customWidth="1"/>
    <col min="4623" max="4865" width="9" style="3"/>
    <col min="4866" max="4866" width="32.25" style="3" customWidth="1"/>
    <col min="4867" max="4867" width="11.875" style="3" customWidth="1"/>
    <col min="4868" max="4868" width="13.875" style="3" customWidth="1"/>
    <col min="4869" max="4871" width="12" style="3" customWidth="1"/>
    <col min="4872" max="4873" width="11.5" style="3" customWidth="1"/>
    <col min="4874" max="4874" width="12.375" style="3" customWidth="1"/>
    <col min="4875" max="4876" width="11.125" style="3" customWidth="1"/>
    <col min="4877" max="4877" width="11.625" style="3" customWidth="1"/>
    <col min="4878" max="4878" width="34.875" style="3" customWidth="1"/>
    <col min="4879" max="5121" width="9" style="3"/>
    <col min="5122" max="5122" width="32.25" style="3" customWidth="1"/>
    <col min="5123" max="5123" width="11.875" style="3" customWidth="1"/>
    <col min="5124" max="5124" width="13.875" style="3" customWidth="1"/>
    <col min="5125" max="5127" width="12" style="3" customWidth="1"/>
    <col min="5128" max="5129" width="11.5" style="3" customWidth="1"/>
    <col min="5130" max="5130" width="12.375" style="3" customWidth="1"/>
    <col min="5131" max="5132" width="11.125" style="3" customWidth="1"/>
    <col min="5133" max="5133" width="11.625" style="3" customWidth="1"/>
    <col min="5134" max="5134" width="34.875" style="3" customWidth="1"/>
    <col min="5135" max="5377" width="9" style="3"/>
    <col min="5378" max="5378" width="32.25" style="3" customWidth="1"/>
    <col min="5379" max="5379" width="11.875" style="3" customWidth="1"/>
    <col min="5380" max="5380" width="13.875" style="3" customWidth="1"/>
    <col min="5381" max="5383" width="12" style="3" customWidth="1"/>
    <col min="5384" max="5385" width="11.5" style="3" customWidth="1"/>
    <col min="5386" max="5386" width="12.375" style="3" customWidth="1"/>
    <col min="5387" max="5388" width="11.125" style="3" customWidth="1"/>
    <col min="5389" max="5389" width="11.625" style="3" customWidth="1"/>
    <col min="5390" max="5390" width="34.875" style="3" customWidth="1"/>
    <col min="5391" max="5633" width="9" style="3"/>
    <col min="5634" max="5634" width="32.25" style="3" customWidth="1"/>
    <col min="5635" max="5635" width="11.875" style="3" customWidth="1"/>
    <col min="5636" max="5636" width="13.875" style="3" customWidth="1"/>
    <col min="5637" max="5639" width="12" style="3" customWidth="1"/>
    <col min="5640" max="5641" width="11.5" style="3" customWidth="1"/>
    <col min="5642" max="5642" width="12.375" style="3" customWidth="1"/>
    <col min="5643" max="5644" width="11.125" style="3" customWidth="1"/>
    <col min="5645" max="5645" width="11.625" style="3" customWidth="1"/>
    <col min="5646" max="5646" width="34.875" style="3" customWidth="1"/>
    <col min="5647" max="5889" width="9" style="3"/>
    <col min="5890" max="5890" width="32.25" style="3" customWidth="1"/>
    <col min="5891" max="5891" width="11.875" style="3" customWidth="1"/>
    <col min="5892" max="5892" width="13.875" style="3" customWidth="1"/>
    <col min="5893" max="5895" width="12" style="3" customWidth="1"/>
    <col min="5896" max="5897" width="11.5" style="3" customWidth="1"/>
    <col min="5898" max="5898" width="12.375" style="3" customWidth="1"/>
    <col min="5899" max="5900" width="11.125" style="3" customWidth="1"/>
    <col min="5901" max="5901" width="11.625" style="3" customWidth="1"/>
    <col min="5902" max="5902" width="34.875" style="3" customWidth="1"/>
    <col min="5903" max="6145" width="9" style="3"/>
    <col min="6146" max="6146" width="32.25" style="3" customWidth="1"/>
    <col min="6147" max="6147" width="11.875" style="3" customWidth="1"/>
    <col min="6148" max="6148" width="13.875" style="3" customWidth="1"/>
    <col min="6149" max="6151" width="12" style="3" customWidth="1"/>
    <col min="6152" max="6153" width="11.5" style="3" customWidth="1"/>
    <col min="6154" max="6154" width="12.375" style="3" customWidth="1"/>
    <col min="6155" max="6156" width="11.125" style="3" customWidth="1"/>
    <col min="6157" max="6157" width="11.625" style="3" customWidth="1"/>
    <col min="6158" max="6158" width="34.875" style="3" customWidth="1"/>
    <col min="6159" max="6401" width="9" style="3"/>
    <col min="6402" max="6402" width="32.25" style="3" customWidth="1"/>
    <col min="6403" max="6403" width="11.875" style="3" customWidth="1"/>
    <col min="6404" max="6404" width="13.875" style="3" customWidth="1"/>
    <col min="6405" max="6407" width="12" style="3" customWidth="1"/>
    <col min="6408" max="6409" width="11.5" style="3" customWidth="1"/>
    <col min="6410" max="6410" width="12.375" style="3" customWidth="1"/>
    <col min="6411" max="6412" width="11.125" style="3" customWidth="1"/>
    <col min="6413" max="6413" width="11.625" style="3" customWidth="1"/>
    <col min="6414" max="6414" width="34.875" style="3" customWidth="1"/>
    <col min="6415" max="6657" width="9" style="3"/>
    <col min="6658" max="6658" width="32.25" style="3" customWidth="1"/>
    <col min="6659" max="6659" width="11.875" style="3" customWidth="1"/>
    <col min="6660" max="6660" width="13.875" style="3" customWidth="1"/>
    <col min="6661" max="6663" width="12" style="3" customWidth="1"/>
    <col min="6664" max="6665" width="11.5" style="3" customWidth="1"/>
    <col min="6666" max="6666" width="12.375" style="3" customWidth="1"/>
    <col min="6667" max="6668" width="11.125" style="3" customWidth="1"/>
    <col min="6669" max="6669" width="11.625" style="3" customWidth="1"/>
    <col min="6670" max="6670" width="34.875" style="3" customWidth="1"/>
    <col min="6671" max="6913" width="9" style="3"/>
    <col min="6914" max="6914" width="32.25" style="3" customWidth="1"/>
    <col min="6915" max="6915" width="11.875" style="3" customWidth="1"/>
    <col min="6916" max="6916" width="13.875" style="3" customWidth="1"/>
    <col min="6917" max="6919" width="12" style="3" customWidth="1"/>
    <col min="6920" max="6921" width="11.5" style="3" customWidth="1"/>
    <col min="6922" max="6922" width="12.375" style="3" customWidth="1"/>
    <col min="6923" max="6924" width="11.125" style="3" customWidth="1"/>
    <col min="6925" max="6925" width="11.625" style="3" customWidth="1"/>
    <col min="6926" max="6926" width="34.875" style="3" customWidth="1"/>
    <col min="6927" max="7169" width="9" style="3"/>
    <col min="7170" max="7170" width="32.25" style="3" customWidth="1"/>
    <col min="7171" max="7171" width="11.875" style="3" customWidth="1"/>
    <col min="7172" max="7172" width="13.875" style="3" customWidth="1"/>
    <col min="7173" max="7175" width="12" style="3" customWidth="1"/>
    <col min="7176" max="7177" width="11.5" style="3" customWidth="1"/>
    <col min="7178" max="7178" width="12.375" style="3" customWidth="1"/>
    <col min="7179" max="7180" width="11.125" style="3" customWidth="1"/>
    <col min="7181" max="7181" width="11.625" style="3" customWidth="1"/>
    <col min="7182" max="7182" width="34.875" style="3" customWidth="1"/>
    <col min="7183" max="7425" width="9" style="3"/>
    <col min="7426" max="7426" width="32.25" style="3" customWidth="1"/>
    <col min="7427" max="7427" width="11.875" style="3" customWidth="1"/>
    <col min="7428" max="7428" width="13.875" style="3" customWidth="1"/>
    <col min="7429" max="7431" width="12" style="3" customWidth="1"/>
    <col min="7432" max="7433" width="11.5" style="3" customWidth="1"/>
    <col min="7434" max="7434" width="12.375" style="3" customWidth="1"/>
    <col min="7435" max="7436" width="11.125" style="3" customWidth="1"/>
    <col min="7437" max="7437" width="11.625" style="3" customWidth="1"/>
    <col min="7438" max="7438" width="34.875" style="3" customWidth="1"/>
    <col min="7439" max="7681" width="9" style="3"/>
    <col min="7682" max="7682" width="32.25" style="3" customWidth="1"/>
    <col min="7683" max="7683" width="11.875" style="3" customWidth="1"/>
    <col min="7684" max="7684" width="13.875" style="3" customWidth="1"/>
    <col min="7685" max="7687" width="12" style="3" customWidth="1"/>
    <col min="7688" max="7689" width="11.5" style="3" customWidth="1"/>
    <col min="7690" max="7690" width="12.375" style="3" customWidth="1"/>
    <col min="7691" max="7692" width="11.125" style="3" customWidth="1"/>
    <col min="7693" max="7693" width="11.625" style="3" customWidth="1"/>
    <col min="7694" max="7694" width="34.875" style="3" customWidth="1"/>
    <col min="7695" max="7937" width="9" style="3"/>
    <col min="7938" max="7938" width="32.25" style="3" customWidth="1"/>
    <col min="7939" max="7939" width="11.875" style="3" customWidth="1"/>
    <col min="7940" max="7940" width="13.875" style="3" customWidth="1"/>
    <col min="7941" max="7943" width="12" style="3" customWidth="1"/>
    <col min="7944" max="7945" width="11.5" style="3" customWidth="1"/>
    <col min="7946" max="7946" width="12.375" style="3" customWidth="1"/>
    <col min="7947" max="7948" width="11.125" style="3" customWidth="1"/>
    <col min="7949" max="7949" width="11.625" style="3" customWidth="1"/>
    <col min="7950" max="7950" width="34.875" style="3" customWidth="1"/>
    <col min="7951" max="8193" width="9" style="3"/>
    <col min="8194" max="8194" width="32.25" style="3" customWidth="1"/>
    <col min="8195" max="8195" width="11.875" style="3" customWidth="1"/>
    <col min="8196" max="8196" width="13.875" style="3" customWidth="1"/>
    <col min="8197" max="8199" width="12" style="3" customWidth="1"/>
    <col min="8200" max="8201" width="11.5" style="3" customWidth="1"/>
    <col min="8202" max="8202" width="12.375" style="3" customWidth="1"/>
    <col min="8203" max="8204" width="11.125" style="3" customWidth="1"/>
    <col min="8205" max="8205" width="11.625" style="3" customWidth="1"/>
    <col min="8206" max="8206" width="34.875" style="3" customWidth="1"/>
    <col min="8207" max="8449" width="9" style="3"/>
    <col min="8450" max="8450" width="32.25" style="3" customWidth="1"/>
    <col min="8451" max="8451" width="11.875" style="3" customWidth="1"/>
    <col min="8452" max="8452" width="13.875" style="3" customWidth="1"/>
    <col min="8453" max="8455" width="12" style="3" customWidth="1"/>
    <col min="8456" max="8457" width="11.5" style="3" customWidth="1"/>
    <col min="8458" max="8458" width="12.375" style="3" customWidth="1"/>
    <col min="8459" max="8460" width="11.125" style="3" customWidth="1"/>
    <col min="8461" max="8461" width="11.625" style="3" customWidth="1"/>
    <col min="8462" max="8462" width="34.875" style="3" customWidth="1"/>
    <col min="8463" max="8705" width="9" style="3"/>
    <col min="8706" max="8706" width="32.25" style="3" customWidth="1"/>
    <col min="8707" max="8707" width="11.875" style="3" customWidth="1"/>
    <col min="8708" max="8708" width="13.875" style="3" customWidth="1"/>
    <col min="8709" max="8711" width="12" style="3" customWidth="1"/>
    <col min="8712" max="8713" width="11.5" style="3" customWidth="1"/>
    <col min="8714" max="8714" width="12.375" style="3" customWidth="1"/>
    <col min="8715" max="8716" width="11.125" style="3" customWidth="1"/>
    <col min="8717" max="8717" width="11.625" style="3" customWidth="1"/>
    <col min="8718" max="8718" width="34.875" style="3" customWidth="1"/>
    <col min="8719" max="8961" width="9" style="3"/>
    <col min="8962" max="8962" width="32.25" style="3" customWidth="1"/>
    <col min="8963" max="8963" width="11.875" style="3" customWidth="1"/>
    <col min="8964" max="8964" width="13.875" style="3" customWidth="1"/>
    <col min="8965" max="8967" width="12" style="3" customWidth="1"/>
    <col min="8968" max="8969" width="11.5" style="3" customWidth="1"/>
    <col min="8970" max="8970" width="12.375" style="3" customWidth="1"/>
    <col min="8971" max="8972" width="11.125" style="3" customWidth="1"/>
    <col min="8973" max="8973" width="11.625" style="3" customWidth="1"/>
    <col min="8974" max="8974" width="34.875" style="3" customWidth="1"/>
    <col min="8975" max="9217" width="9" style="3"/>
    <col min="9218" max="9218" width="32.25" style="3" customWidth="1"/>
    <col min="9219" max="9219" width="11.875" style="3" customWidth="1"/>
    <col min="9220" max="9220" width="13.875" style="3" customWidth="1"/>
    <col min="9221" max="9223" width="12" style="3" customWidth="1"/>
    <col min="9224" max="9225" width="11.5" style="3" customWidth="1"/>
    <col min="9226" max="9226" width="12.375" style="3" customWidth="1"/>
    <col min="9227" max="9228" width="11.125" style="3" customWidth="1"/>
    <col min="9229" max="9229" width="11.625" style="3" customWidth="1"/>
    <col min="9230" max="9230" width="34.875" style="3" customWidth="1"/>
    <col min="9231" max="9473" width="9" style="3"/>
    <col min="9474" max="9474" width="32.25" style="3" customWidth="1"/>
    <col min="9475" max="9475" width="11.875" style="3" customWidth="1"/>
    <col min="9476" max="9476" width="13.875" style="3" customWidth="1"/>
    <col min="9477" max="9479" width="12" style="3" customWidth="1"/>
    <col min="9480" max="9481" width="11.5" style="3" customWidth="1"/>
    <col min="9482" max="9482" width="12.375" style="3" customWidth="1"/>
    <col min="9483" max="9484" width="11.125" style="3" customWidth="1"/>
    <col min="9485" max="9485" width="11.625" style="3" customWidth="1"/>
    <col min="9486" max="9486" width="34.875" style="3" customWidth="1"/>
    <col min="9487" max="9729" width="9" style="3"/>
    <col min="9730" max="9730" width="32.25" style="3" customWidth="1"/>
    <col min="9731" max="9731" width="11.875" style="3" customWidth="1"/>
    <col min="9732" max="9732" width="13.875" style="3" customWidth="1"/>
    <col min="9733" max="9735" width="12" style="3" customWidth="1"/>
    <col min="9736" max="9737" width="11.5" style="3" customWidth="1"/>
    <col min="9738" max="9738" width="12.375" style="3" customWidth="1"/>
    <col min="9739" max="9740" width="11.125" style="3" customWidth="1"/>
    <col min="9741" max="9741" width="11.625" style="3" customWidth="1"/>
    <col min="9742" max="9742" width="34.875" style="3" customWidth="1"/>
    <col min="9743" max="9985" width="9" style="3"/>
    <col min="9986" max="9986" width="32.25" style="3" customWidth="1"/>
    <col min="9987" max="9987" width="11.875" style="3" customWidth="1"/>
    <col min="9988" max="9988" width="13.875" style="3" customWidth="1"/>
    <col min="9989" max="9991" width="12" style="3" customWidth="1"/>
    <col min="9992" max="9993" width="11.5" style="3" customWidth="1"/>
    <col min="9994" max="9994" width="12.375" style="3" customWidth="1"/>
    <col min="9995" max="9996" width="11.125" style="3" customWidth="1"/>
    <col min="9997" max="9997" width="11.625" style="3" customWidth="1"/>
    <col min="9998" max="9998" width="34.875" style="3" customWidth="1"/>
    <col min="9999" max="10241" width="9" style="3"/>
    <col min="10242" max="10242" width="32.25" style="3" customWidth="1"/>
    <col min="10243" max="10243" width="11.875" style="3" customWidth="1"/>
    <col min="10244" max="10244" width="13.875" style="3" customWidth="1"/>
    <col min="10245" max="10247" width="12" style="3" customWidth="1"/>
    <col min="10248" max="10249" width="11.5" style="3" customWidth="1"/>
    <col min="10250" max="10250" width="12.375" style="3" customWidth="1"/>
    <col min="10251" max="10252" width="11.125" style="3" customWidth="1"/>
    <col min="10253" max="10253" width="11.625" style="3" customWidth="1"/>
    <col min="10254" max="10254" width="34.875" style="3" customWidth="1"/>
    <col min="10255" max="10497" width="9" style="3"/>
    <col min="10498" max="10498" width="32.25" style="3" customWidth="1"/>
    <col min="10499" max="10499" width="11.875" style="3" customWidth="1"/>
    <col min="10500" max="10500" width="13.875" style="3" customWidth="1"/>
    <col min="10501" max="10503" width="12" style="3" customWidth="1"/>
    <col min="10504" max="10505" width="11.5" style="3" customWidth="1"/>
    <col min="10506" max="10506" width="12.375" style="3" customWidth="1"/>
    <col min="10507" max="10508" width="11.125" style="3" customWidth="1"/>
    <col min="10509" max="10509" width="11.625" style="3" customWidth="1"/>
    <col min="10510" max="10510" width="34.875" style="3" customWidth="1"/>
    <col min="10511" max="10753" width="9" style="3"/>
    <col min="10754" max="10754" width="32.25" style="3" customWidth="1"/>
    <col min="10755" max="10755" width="11.875" style="3" customWidth="1"/>
    <col min="10756" max="10756" width="13.875" style="3" customWidth="1"/>
    <col min="10757" max="10759" width="12" style="3" customWidth="1"/>
    <col min="10760" max="10761" width="11.5" style="3" customWidth="1"/>
    <col min="10762" max="10762" width="12.375" style="3" customWidth="1"/>
    <col min="10763" max="10764" width="11.125" style="3" customWidth="1"/>
    <col min="10765" max="10765" width="11.625" style="3" customWidth="1"/>
    <col min="10766" max="10766" width="34.875" style="3" customWidth="1"/>
    <col min="10767" max="11009" width="9" style="3"/>
    <col min="11010" max="11010" width="32.25" style="3" customWidth="1"/>
    <col min="11011" max="11011" width="11.875" style="3" customWidth="1"/>
    <col min="11012" max="11012" width="13.875" style="3" customWidth="1"/>
    <col min="11013" max="11015" width="12" style="3" customWidth="1"/>
    <col min="11016" max="11017" width="11.5" style="3" customWidth="1"/>
    <col min="11018" max="11018" width="12.375" style="3" customWidth="1"/>
    <col min="11019" max="11020" width="11.125" style="3" customWidth="1"/>
    <col min="11021" max="11021" width="11.625" style="3" customWidth="1"/>
    <col min="11022" max="11022" width="34.875" style="3" customWidth="1"/>
    <col min="11023" max="11265" width="9" style="3"/>
    <col min="11266" max="11266" width="32.25" style="3" customWidth="1"/>
    <col min="11267" max="11267" width="11.875" style="3" customWidth="1"/>
    <col min="11268" max="11268" width="13.875" style="3" customWidth="1"/>
    <col min="11269" max="11271" width="12" style="3" customWidth="1"/>
    <col min="11272" max="11273" width="11.5" style="3" customWidth="1"/>
    <col min="11274" max="11274" width="12.375" style="3" customWidth="1"/>
    <col min="11275" max="11276" width="11.125" style="3" customWidth="1"/>
    <col min="11277" max="11277" width="11.625" style="3" customWidth="1"/>
    <col min="11278" max="11278" width="34.875" style="3" customWidth="1"/>
    <col min="11279" max="11521" width="9" style="3"/>
    <col min="11522" max="11522" width="32.25" style="3" customWidth="1"/>
    <col min="11523" max="11523" width="11.875" style="3" customWidth="1"/>
    <col min="11524" max="11524" width="13.875" style="3" customWidth="1"/>
    <col min="11525" max="11527" width="12" style="3" customWidth="1"/>
    <col min="11528" max="11529" width="11.5" style="3" customWidth="1"/>
    <col min="11530" max="11530" width="12.375" style="3" customWidth="1"/>
    <col min="11531" max="11532" width="11.125" style="3" customWidth="1"/>
    <col min="11533" max="11533" width="11.625" style="3" customWidth="1"/>
    <col min="11534" max="11534" width="34.875" style="3" customWidth="1"/>
    <col min="11535" max="11777" width="9" style="3"/>
    <col min="11778" max="11778" width="32.25" style="3" customWidth="1"/>
    <col min="11779" max="11779" width="11.875" style="3" customWidth="1"/>
    <col min="11780" max="11780" width="13.875" style="3" customWidth="1"/>
    <col min="11781" max="11783" width="12" style="3" customWidth="1"/>
    <col min="11784" max="11785" width="11.5" style="3" customWidth="1"/>
    <col min="11786" max="11786" width="12.375" style="3" customWidth="1"/>
    <col min="11787" max="11788" width="11.125" style="3" customWidth="1"/>
    <col min="11789" max="11789" width="11.625" style="3" customWidth="1"/>
    <col min="11790" max="11790" width="34.875" style="3" customWidth="1"/>
    <col min="11791" max="12033" width="9" style="3"/>
    <col min="12034" max="12034" width="32.25" style="3" customWidth="1"/>
    <col min="12035" max="12035" width="11.875" style="3" customWidth="1"/>
    <col min="12036" max="12036" width="13.875" style="3" customWidth="1"/>
    <col min="12037" max="12039" width="12" style="3" customWidth="1"/>
    <col min="12040" max="12041" width="11.5" style="3" customWidth="1"/>
    <col min="12042" max="12042" width="12.375" style="3" customWidth="1"/>
    <col min="12043" max="12044" width="11.125" style="3" customWidth="1"/>
    <col min="12045" max="12045" width="11.625" style="3" customWidth="1"/>
    <col min="12046" max="12046" width="34.875" style="3" customWidth="1"/>
    <col min="12047" max="12289" width="9" style="3"/>
    <col min="12290" max="12290" width="32.25" style="3" customWidth="1"/>
    <col min="12291" max="12291" width="11.875" style="3" customWidth="1"/>
    <col min="12292" max="12292" width="13.875" style="3" customWidth="1"/>
    <col min="12293" max="12295" width="12" style="3" customWidth="1"/>
    <col min="12296" max="12297" width="11.5" style="3" customWidth="1"/>
    <col min="12298" max="12298" width="12.375" style="3" customWidth="1"/>
    <col min="12299" max="12300" width="11.125" style="3" customWidth="1"/>
    <col min="12301" max="12301" width="11.625" style="3" customWidth="1"/>
    <col min="12302" max="12302" width="34.875" style="3" customWidth="1"/>
    <col min="12303" max="12545" width="9" style="3"/>
    <col min="12546" max="12546" width="32.25" style="3" customWidth="1"/>
    <col min="12547" max="12547" width="11.875" style="3" customWidth="1"/>
    <col min="12548" max="12548" width="13.875" style="3" customWidth="1"/>
    <col min="12549" max="12551" width="12" style="3" customWidth="1"/>
    <col min="12552" max="12553" width="11.5" style="3" customWidth="1"/>
    <col min="12554" max="12554" width="12.375" style="3" customWidth="1"/>
    <col min="12555" max="12556" width="11.125" style="3" customWidth="1"/>
    <col min="12557" max="12557" width="11.625" style="3" customWidth="1"/>
    <col min="12558" max="12558" width="34.875" style="3" customWidth="1"/>
    <col min="12559" max="12801" width="9" style="3"/>
    <col min="12802" max="12802" width="32.25" style="3" customWidth="1"/>
    <col min="12803" max="12803" width="11.875" style="3" customWidth="1"/>
    <col min="12804" max="12804" width="13.875" style="3" customWidth="1"/>
    <col min="12805" max="12807" width="12" style="3" customWidth="1"/>
    <col min="12808" max="12809" width="11.5" style="3" customWidth="1"/>
    <col min="12810" max="12810" width="12.375" style="3" customWidth="1"/>
    <col min="12811" max="12812" width="11.125" style="3" customWidth="1"/>
    <col min="12813" max="12813" width="11.625" style="3" customWidth="1"/>
    <col min="12814" max="12814" width="34.875" style="3" customWidth="1"/>
    <col min="12815" max="13057" width="9" style="3"/>
    <col min="13058" max="13058" width="32.25" style="3" customWidth="1"/>
    <col min="13059" max="13059" width="11.875" style="3" customWidth="1"/>
    <col min="13060" max="13060" width="13.875" style="3" customWidth="1"/>
    <col min="13061" max="13063" width="12" style="3" customWidth="1"/>
    <col min="13064" max="13065" width="11.5" style="3" customWidth="1"/>
    <col min="13066" max="13066" width="12.375" style="3" customWidth="1"/>
    <col min="13067" max="13068" width="11.125" style="3" customWidth="1"/>
    <col min="13069" max="13069" width="11.625" style="3" customWidth="1"/>
    <col min="13070" max="13070" width="34.875" style="3" customWidth="1"/>
    <col min="13071" max="13313" width="9" style="3"/>
    <col min="13314" max="13314" width="32.25" style="3" customWidth="1"/>
    <col min="13315" max="13315" width="11.875" style="3" customWidth="1"/>
    <col min="13316" max="13316" width="13.875" style="3" customWidth="1"/>
    <col min="13317" max="13319" width="12" style="3" customWidth="1"/>
    <col min="13320" max="13321" width="11.5" style="3" customWidth="1"/>
    <col min="13322" max="13322" width="12.375" style="3" customWidth="1"/>
    <col min="13323" max="13324" width="11.125" style="3" customWidth="1"/>
    <col min="13325" max="13325" width="11.625" style="3" customWidth="1"/>
    <col min="13326" max="13326" width="34.875" style="3" customWidth="1"/>
    <col min="13327" max="13569" width="9" style="3"/>
    <col min="13570" max="13570" width="32.25" style="3" customWidth="1"/>
    <col min="13571" max="13571" width="11.875" style="3" customWidth="1"/>
    <col min="13572" max="13572" width="13.875" style="3" customWidth="1"/>
    <col min="13573" max="13575" width="12" style="3" customWidth="1"/>
    <col min="13576" max="13577" width="11.5" style="3" customWidth="1"/>
    <col min="13578" max="13578" width="12.375" style="3" customWidth="1"/>
    <col min="13579" max="13580" width="11.125" style="3" customWidth="1"/>
    <col min="13581" max="13581" width="11.625" style="3" customWidth="1"/>
    <col min="13582" max="13582" width="34.875" style="3" customWidth="1"/>
    <col min="13583" max="13825" width="9" style="3"/>
    <col min="13826" max="13826" width="32.25" style="3" customWidth="1"/>
    <col min="13827" max="13827" width="11.875" style="3" customWidth="1"/>
    <col min="13828" max="13828" width="13.875" style="3" customWidth="1"/>
    <col min="13829" max="13831" width="12" style="3" customWidth="1"/>
    <col min="13832" max="13833" width="11.5" style="3" customWidth="1"/>
    <col min="13834" max="13834" width="12.375" style="3" customWidth="1"/>
    <col min="13835" max="13836" width="11.125" style="3" customWidth="1"/>
    <col min="13837" max="13837" width="11.625" style="3" customWidth="1"/>
    <col min="13838" max="13838" width="34.875" style="3" customWidth="1"/>
    <col min="13839" max="14081" width="9" style="3"/>
    <col min="14082" max="14082" width="32.25" style="3" customWidth="1"/>
    <col min="14083" max="14083" width="11.875" style="3" customWidth="1"/>
    <col min="14084" max="14084" width="13.875" style="3" customWidth="1"/>
    <col min="14085" max="14087" width="12" style="3" customWidth="1"/>
    <col min="14088" max="14089" width="11.5" style="3" customWidth="1"/>
    <col min="14090" max="14090" width="12.375" style="3" customWidth="1"/>
    <col min="14091" max="14092" width="11.125" style="3" customWidth="1"/>
    <col min="14093" max="14093" width="11.625" style="3" customWidth="1"/>
    <col min="14094" max="14094" width="34.875" style="3" customWidth="1"/>
    <col min="14095" max="14337" width="9" style="3"/>
    <col min="14338" max="14338" width="32.25" style="3" customWidth="1"/>
    <col min="14339" max="14339" width="11.875" style="3" customWidth="1"/>
    <col min="14340" max="14340" width="13.875" style="3" customWidth="1"/>
    <col min="14341" max="14343" width="12" style="3" customWidth="1"/>
    <col min="14344" max="14345" width="11.5" style="3" customWidth="1"/>
    <col min="14346" max="14346" width="12.375" style="3" customWidth="1"/>
    <col min="14347" max="14348" width="11.125" style="3" customWidth="1"/>
    <col min="14349" max="14349" width="11.625" style="3" customWidth="1"/>
    <col min="14350" max="14350" width="34.875" style="3" customWidth="1"/>
    <col min="14351" max="14593" width="9" style="3"/>
    <col min="14594" max="14594" width="32.25" style="3" customWidth="1"/>
    <col min="14595" max="14595" width="11.875" style="3" customWidth="1"/>
    <col min="14596" max="14596" width="13.875" style="3" customWidth="1"/>
    <col min="14597" max="14599" width="12" style="3" customWidth="1"/>
    <col min="14600" max="14601" width="11.5" style="3" customWidth="1"/>
    <col min="14602" max="14602" width="12.375" style="3" customWidth="1"/>
    <col min="14603" max="14604" width="11.125" style="3" customWidth="1"/>
    <col min="14605" max="14605" width="11.625" style="3" customWidth="1"/>
    <col min="14606" max="14606" width="34.875" style="3" customWidth="1"/>
    <col min="14607" max="14849" width="9" style="3"/>
    <col min="14850" max="14850" width="32.25" style="3" customWidth="1"/>
    <col min="14851" max="14851" width="11.875" style="3" customWidth="1"/>
    <col min="14852" max="14852" width="13.875" style="3" customWidth="1"/>
    <col min="14853" max="14855" width="12" style="3" customWidth="1"/>
    <col min="14856" max="14857" width="11.5" style="3" customWidth="1"/>
    <col min="14858" max="14858" width="12.375" style="3" customWidth="1"/>
    <col min="14859" max="14860" width="11.125" style="3" customWidth="1"/>
    <col min="14861" max="14861" width="11.625" style="3" customWidth="1"/>
    <col min="14862" max="14862" width="34.875" style="3" customWidth="1"/>
    <col min="14863" max="15105" width="9" style="3"/>
    <col min="15106" max="15106" width="32.25" style="3" customWidth="1"/>
    <col min="15107" max="15107" width="11.875" style="3" customWidth="1"/>
    <col min="15108" max="15108" width="13.875" style="3" customWidth="1"/>
    <col min="15109" max="15111" width="12" style="3" customWidth="1"/>
    <col min="15112" max="15113" width="11.5" style="3" customWidth="1"/>
    <col min="15114" max="15114" width="12.375" style="3" customWidth="1"/>
    <col min="15115" max="15116" width="11.125" style="3" customWidth="1"/>
    <col min="15117" max="15117" width="11.625" style="3" customWidth="1"/>
    <col min="15118" max="15118" width="34.875" style="3" customWidth="1"/>
    <col min="15119" max="15361" width="9" style="3"/>
    <col min="15362" max="15362" width="32.25" style="3" customWidth="1"/>
    <col min="15363" max="15363" width="11.875" style="3" customWidth="1"/>
    <col min="15364" max="15364" width="13.875" style="3" customWidth="1"/>
    <col min="15365" max="15367" width="12" style="3" customWidth="1"/>
    <col min="15368" max="15369" width="11.5" style="3" customWidth="1"/>
    <col min="15370" max="15370" width="12.375" style="3" customWidth="1"/>
    <col min="15371" max="15372" width="11.125" style="3" customWidth="1"/>
    <col min="15373" max="15373" width="11.625" style="3" customWidth="1"/>
    <col min="15374" max="15374" width="34.875" style="3" customWidth="1"/>
    <col min="15375" max="15617" width="9" style="3"/>
    <col min="15618" max="15618" width="32.25" style="3" customWidth="1"/>
    <col min="15619" max="15619" width="11.875" style="3" customWidth="1"/>
    <col min="15620" max="15620" width="13.875" style="3" customWidth="1"/>
    <col min="15621" max="15623" width="12" style="3" customWidth="1"/>
    <col min="15624" max="15625" width="11.5" style="3" customWidth="1"/>
    <col min="15626" max="15626" width="12.375" style="3" customWidth="1"/>
    <col min="15627" max="15628" width="11.125" style="3" customWidth="1"/>
    <col min="15629" max="15629" width="11.625" style="3" customWidth="1"/>
    <col min="15630" max="15630" width="34.875" style="3" customWidth="1"/>
    <col min="15631" max="15873" width="9" style="3"/>
    <col min="15874" max="15874" width="32.25" style="3" customWidth="1"/>
    <col min="15875" max="15875" width="11.875" style="3" customWidth="1"/>
    <col min="15876" max="15876" width="13.875" style="3" customWidth="1"/>
    <col min="15877" max="15879" width="12" style="3" customWidth="1"/>
    <col min="15880" max="15881" width="11.5" style="3" customWidth="1"/>
    <col min="15882" max="15882" width="12.375" style="3" customWidth="1"/>
    <col min="15883" max="15884" width="11.125" style="3" customWidth="1"/>
    <col min="15885" max="15885" width="11.625" style="3" customWidth="1"/>
    <col min="15886" max="15886" width="34.875" style="3" customWidth="1"/>
    <col min="15887" max="16129" width="9" style="3"/>
    <col min="16130" max="16130" width="32.25" style="3" customWidth="1"/>
    <col min="16131" max="16131" width="11.875" style="3" customWidth="1"/>
    <col min="16132" max="16132" width="13.875" style="3" customWidth="1"/>
    <col min="16133" max="16135" width="12" style="3" customWidth="1"/>
    <col min="16136" max="16137" width="11.5" style="3" customWidth="1"/>
    <col min="16138" max="16138" width="12.375" style="3" customWidth="1"/>
    <col min="16139" max="16140" width="11.125" style="3" customWidth="1"/>
    <col min="16141" max="16141" width="11.625" style="3" customWidth="1"/>
    <col min="16142" max="16142" width="34.875" style="3" customWidth="1"/>
    <col min="16143" max="16384" width="9" style="3"/>
  </cols>
  <sheetData>
    <row r="1" spans="1:14" s="1" customFormat="1" ht="23.25" customHeight="1">
      <c r="A1" s="22" t="s">
        <v>67</v>
      </c>
      <c r="B1" s="19"/>
      <c r="C1" s="19"/>
      <c r="D1" s="19"/>
      <c r="E1" s="19"/>
      <c r="F1" s="19"/>
      <c r="G1" s="19"/>
      <c r="H1" s="19"/>
      <c r="I1" s="19"/>
      <c r="J1" s="20"/>
      <c r="K1" s="20"/>
      <c r="L1" s="20"/>
      <c r="M1" s="20"/>
    </row>
    <row r="2" spans="1:14" s="11" customFormat="1" ht="23.25" customHeight="1">
      <c r="A2" s="23" t="s">
        <v>68</v>
      </c>
      <c r="B2" s="21"/>
      <c r="C2" s="21"/>
      <c r="D2" s="21"/>
      <c r="E2" s="21"/>
      <c r="F2" s="21"/>
      <c r="G2" s="21"/>
      <c r="H2" s="21"/>
      <c r="I2" s="21"/>
      <c r="J2" s="10"/>
      <c r="K2" s="10"/>
      <c r="L2" s="10"/>
      <c r="M2" s="10"/>
    </row>
    <row r="3" spans="1:14" ht="21" customHeight="1">
      <c r="A3" s="4"/>
      <c r="B3" s="4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9" t="s">
        <v>0</v>
      </c>
    </row>
    <row r="4" spans="1:14" ht="21" customHeight="1">
      <c r="A4" s="35" t="s">
        <v>2</v>
      </c>
      <c r="B4" s="35"/>
      <c r="C4" s="18" t="s">
        <v>1</v>
      </c>
      <c r="D4" s="12" t="s">
        <v>1</v>
      </c>
      <c r="E4" s="14"/>
      <c r="F4" s="40" t="s">
        <v>14</v>
      </c>
      <c r="G4" s="40"/>
      <c r="H4" s="12" t="s">
        <v>15</v>
      </c>
      <c r="I4" s="12" t="s">
        <v>16</v>
      </c>
      <c r="J4" s="12" t="s">
        <v>16</v>
      </c>
      <c r="K4" s="12" t="s">
        <v>17</v>
      </c>
      <c r="L4" s="12" t="s">
        <v>18</v>
      </c>
      <c r="M4" s="12" t="s">
        <v>19</v>
      </c>
      <c r="N4" s="34" t="s">
        <v>3</v>
      </c>
    </row>
    <row r="5" spans="1:14" ht="21" customHeight="1">
      <c r="A5" s="36"/>
      <c r="B5" s="36"/>
      <c r="C5" s="13" t="s">
        <v>6</v>
      </c>
      <c r="D5" s="14" t="s">
        <v>6</v>
      </c>
      <c r="E5" s="24"/>
      <c r="F5" s="41" t="s">
        <v>20</v>
      </c>
      <c r="G5" s="41"/>
      <c r="H5" s="14" t="s">
        <v>21</v>
      </c>
      <c r="I5" s="14" t="s">
        <v>22</v>
      </c>
      <c r="J5" s="14" t="s">
        <v>23</v>
      </c>
      <c r="K5" s="14" t="s">
        <v>24</v>
      </c>
      <c r="L5" s="14" t="s">
        <v>12</v>
      </c>
      <c r="M5" s="14" t="s">
        <v>11</v>
      </c>
      <c r="N5" s="33"/>
    </row>
    <row r="6" spans="1:14" ht="21" customHeight="1">
      <c r="A6" s="36"/>
      <c r="B6" s="36"/>
      <c r="C6" s="13" t="s">
        <v>8</v>
      </c>
      <c r="D6" s="14" t="s">
        <v>8</v>
      </c>
      <c r="E6" s="24"/>
      <c r="F6" s="42" t="s">
        <v>25</v>
      </c>
      <c r="G6" s="42"/>
      <c r="H6" s="14" t="s">
        <v>26</v>
      </c>
      <c r="I6" s="14" t="s">
        <v>27</v>
      </c>
      <c r="J6" s="14" t="s">
        <v>28</v>
      </c>
      <c r="K6" s="14" t="s">
        <v>29</v>
      </c>
      <c r="L6" s="14" t="s">
        <v>30</v>
      </c>
      <c r="M6" s="14" t="s">
        <v>31</v>
      </c>
      <c r="N6" s="33"/>
    </row>
    <row r="7" spans="1:14" ht="21" customHeight="1">
      <c r="A7" s="36"/>
      <c r="B7" s="36"/>
      <c r="C7" s="13" t="s">
        <v>10</v>
      </c>
      <c r="D7" s="14" t="s">
        <v>32</v>
      </c>
      <c r="E7" s="24" t="s">
        <v>46</v>
      </c>
      <c r="F7" s="14" t="s">
        <v>5</v>
      </c>
      <c r="G7" s="14" t="s">
        <v>33</v>
      </c>
      <c r="H7" s="14" t="s">
        <v>64</v>
      </c>
      <c r="I7" s="14" t="s">
        <v>34</v>
      </c>
      <c r="J7" s="14" t="s">
        <v>35</v>
      </c>
      <c r="K7" s="14" t="s">
        <v>36</v>
      </c>
      <c r="L7" s="14" t="s">
        <v>37</v>
      </c>
      <c r="M7" s="14"/>
      <c r="N7" s="33"/>
    </row>
    <row r="8" spans="1:14" ht="21" customHeight="1">
      <c r="A8" s="36"/>
      <c r="B8" s="36"/>
      <c r="C8" s="13" t="s">
        <v>4</v>
      </c>
      <c r="D8" s="14" t="s">
        <v>38</v>
      </c>
      <c r="E8" s="24" t="s">
        <v>7</v>
      </c>
      <c r="F8" s="14" t="s">
        <v>7</v>
      </c>
      <c r="G8" s="14" t="s">
        <v>38</v>
      </c>
      <c r="H8" s="14" t="s">
        <v>39</v>
      </c>
      <c r="I8" s="14" t="s">
        <v>40</v>
      </c>
      <c r="J8" s="14" t="s">
        <v>27</v>
      </c>
      <c r="K8" s="14"/>
      <c r="L8" s="14" t="s">
        <v>65</v>
      </c>
      <c r="M8" s="14"/>
      <c r="N8" s="33"/>
    </row>
    <row r="9" spans="1:14" ht="21" customHeight="1">
      <c r="A9" s="36"/>
      <c r="B9" s="36"/>
      <c r="C9" s="13"/>
      <c r="D9" s="14" t="s">
        <v>10</v>
      </c>
      <c r="E9" s="24"/>
      <c r="F9" s="14"/>
      <c r="G9" s="14" t="s">
        <v>63</v>
      </c>
      <c r="H9" s="14"/>
      <c r="I9" s="14"/>
      <c r="J9" s="14" t="s">
        <v>66</v>
      </c>
      <c r="K9" s="14"/>
      <c r="L9" s="14" t="s">
        <v>41</v>
      </c>
      <c r="M9" s="14"/>
      <c r="N9" s="33"/>
    </row>
    <row r="10" spans="1:14" ht="21" customHeight="1">
      <c r="A10" s="36"/>
      <c r="B10" s="36"/>
      <c r="C10" s="13"/>
      <c r="D10" s="14" t="s">
        <v>4</v>
      </c>
      <c r="E10" s="24"/>
      <c r="F10" s="14"/>
      <c r="G10" s="14" t="s">
        <v>42</v>
      </c>
      <c r="H10" s="14"/>
      <c r="I10" s="14"/>
      <c r="J10" s="14" t="s">
        <v>43</v>
      </c>
      <c r="K10" s="14"/>
      <c r="L10" s="14" t="s">
        <v>44</v>
      </c>
      <c r="M10" s="14"/>
      <c r="N10" s="33"/>
    </row>
    <row r="11" spans="1:14" ht="21" customHeight="1">
      <c r="A11" s="36"/>
      <c r="B11" s="36"/>
      <c r="C11" s="13"/>
      <c r="D11" s="14" t="s">
        <v>45</v>
      </c>
      <c r="E11" s="24"/>
      <c r="F11" s="14"/>
      <c r="G11" s="14"/>
      <c r="H11" s="14"/>
      <c r="I11" s="14"/>
      <c r="J11" s="14" t="s">
        <v>13</v>
      </c>
      <c r="K11" s="14"/>
      <c r="L11" s="14"/>
      <c r="M11" s="14"/>
      <c r="N11" s="33"/>
    </row>
    <row r="12" spans="1:14" ht="21" customHeight="1">
      <c r="A12" s="37"/>
      <c r="B12" s="37"/>
      <c r="C12" s="7"/>
      <c r="D12" s="15"/>
      <c r="E12" s="25"/>
      <c r="F12" s="15"/>
      <c r="G12" s="16"/>
      <c r="H12" s="8"/>
      <c r="I12" s="15"/>
      <c r="J12" s="8"/>
      <c r="K12" s="15"/>
      <c r="L12" s="15"/>
      <c r="M12" s="8"/>
      <c r="N12" s="32"/>
    </row>
    <row r="13" spans="1:14" s="2" customFormat="1" ht="21" customHeight="1">
      <c r="A13" s="39" t="s">
        <v>5</v>
      </c>
      <c r="B13" s="39"/>
      <c r="C13" s="27">
        <f>C14+C15+C16+C17+C18+C19</f>
        <v>16100</v>
      </c>
      <c r="D13" s="29">
        <v>23.5</v>
      </c>
      <c r="E13" s="30">
        <f>E14+E15+E16+E17+E18+E19</f>
        <v>50816244.099999994</v>
      </c>
      <c r="F13" s="29">
        <f>F14+F15+F16+F17+F18+F19</f>
        <v>50488956.29999999</v>
      </c>
      <c r="G13" s="29">
        <f>G14+G15+G17+G18</f>
        <v>64202.600000000006</v>
      </c>
      <c r="H13" s="29">
        <f>H14+H18</f>
        <v>1717.5</v>
      </c>
      <c r="I13" s="29">
        <f>I14+I15+I17+I18</f>
        <v>53214</v>
      </c>
      <c r="J13" s="29">
        <f>J14+J15+J17+J18</f>
        <v>5366.6</v>
      </c>
      <c r="K13" s="29">
        <f>K14+K15+K17+K18+K19</f>
        <v>20325.2</v>
      </c>
      <c r="L13" s="29">
        <f>L14+L15+L17+L18+L19</f>
        <v>62776.4</v>
      </c>
      <c r="M13" s="29">
        <f>M14+M15+M16+M17+M18+M19</f>
        <v>183888.2</v>
      </c>
      <c r="N13" s="26" t="s">
        <v>7</v>
      </c>
    </row>
    <row r="14" spans="1:14" ht="21" customHeight="1">
      <c r="A14" s="38" t="s">
        <v>47</v>
      </c>
      <c r="B14" s="38"/>
      <c r="C14" s="28">
        <v>15874</v>
      </c>
      <c r="D14" s="31">
        <v>13.1</v>
      </c>
      <c r="E14" s="31">
        <v>37927876.5</v>
      </c>
      <c r="F14" s="31">
        <v>37833100</v>
      </c>
      <c r="G14" s="31">
        <v>636.20000000000005</v>
      </c>
      <c r="H14" s="31">
        <v>148.5</v>
      </c>
      <c r="I14" s="31">
        <v>11157.2</v>
      </c>
      <c r="J14" s="31">
        <v>3484.8</v>
      </c>
      <c r="K14" s="31">
        <v>6094.9</v>
      </c>
      <c r="L14" s="31">
        <v>14350.6</v>
      </c>
      <c r="M14" s="31">
        <v>59540.5</v>
      </c>
      <c r="N14" s="17" t="s">
        <v>56</v>
      </c>
    </row>
    <row r="15" spans="1:14" ht="21" customHeight="1">
      <c r="A15" s="38" t="s">
        <v>48</v>
      </c>
      <c r="B15" s="38"/>
      <c r="C15" s="28">
        <v>118</v>
      </c>
      <c r="D15" s="31">
        <v>4.2</v>
      </c>
      <c r="E15" s="31">
        <v>3052978.8</v>
      </c>
      <c r="F15" s="31">
        <v>3037483</v>
      </c>
      <c r="G15" s="31">
        <v>12226.7</v>
      </c>
      <c r="H15" s="31" t="s">
        <v>9</v>
      </c>
      <c r="I15" s="31">
        <v>183.9</v>
      </c>
      <c r="J15" s="31">
        <v>209.7</v>
      </c>
      <c r="K15" s="31">
        <v>47.6</v>
      </c>
      <c r="L15" s="31">
        <v>8077</v>
      </c>
      <c r="M15" s="31">
        <v>6977.6</v>
      </c>
      <c r="N15" s="17" t="s">
        <v>53</v>
      </c>
    </row>
    <row r="16" spans="1:14" ht="21" customHeight="1">
      <c r="A16" s="38" t="s">
        <v>49</v>
      </c>
      <c r="B16" s="38"/>
      <c r="C16" s="28">
        <v>19</v>
      </c>
      <c r="D16" s="31" t="s">
        <v>9</v>
      </c>
      <c r="E16" s="31">
        <v>1042061.3</v>
      </c>
      <c r="F16" s="31">
        <v>1041801.3</v>
      </c>
      <c r="G16" s="31" t="s">
        <v>9</v>
      </c>
      <c r="H16" s="31" t="s">
        <v>9</v>
      </c>
      <c r="I16" s="31" t="s">
        <v>9</v>
      </c>
      <c r="J16" s="31" t="s">
        <v>9</v>
      </c>
      <c r="K16" s="31" t="s">
        <v>9</v>
      </c>
      <c r="L16" s="31" t="s">
        <v>9</v>
      </c>
      <c r="M16" s="31">
        <v>260</v>
      </c>
      <c r="N16" s="17" t="s">
        <v>57</v>
      </c>
    </row>
    <row r="17" spans="1:14" ht="21" customHeight="1">
      <c r="A17" s="38" t="s">
        <v>50</v>
      </c>
      <c r="B17" s="38"/>
      <c r="C17" s="28">
        <v>44</v>
      </c>
      <c r="D17" s="31">
        <v>1.3</v>
      </c>
      <c r="E17" s="31">
        <v>1739717.4</v>
      </c>
      <c r="F17" s="31">
        <v>1682454.3</v>
      </c>
      <c r="G17" s="31">
        <v>2845.3</v>
      </c>
      <c r="H17" s="31" t="s">
        <v>9</v>
      </c>
      <c r="I17" s="31">
        <v>635.79999999999995</v>
      </c>
      <c r="J17" s="31">
        <v>118.8</v>
      </c>
      <c r="K17" s="31">
        <v>221.6</v>
      </c>
      <c r="L17" s="31">
        <v>39375</v>
      </c>
      <c r="M17" s="31">
        <v>16911.900000000001</v>
      </c>
      <c r="N17" s="17" t="s">
        <v>54</v>
      </c>
    </row>
    <row r="18" spans="1:14" ht="21" customHeight="1">
      <c r="A18" s="38" t="s">
        <v>51</v>
      </c>
      <c r="B18" s="38"/>
      <c r="C18" s="28">
        <v>40</v>
      </c>
      <c r="D18" s="31">
        <v>4.9000000000000004</v>
      </c>
      <c r="E18" s="31">
        <v>4824646.2</v>
      </c>
      <c r="F18" s="31">
        <v>4749323.3</v>
      </c>
      <c r="G18" s="31">
        <v>48494.400000000001</v>
      </c>
      <c r="H18" s="31">
        <v>1569</v>
      </c>
      <c r="I18" s="31">
        <v>41237.1</v>
      </c>
      <c r="J18" s="31">
        <v>1553.3</v>
      </c>
      <c r="K18" s="31">
        <v>817</v>
      </c>
      <c r="L18" s="31">
        <v>16.899999999999999</v>
      </c>
      <c r="M18" s="31">
        <v>30129.599999999999</v>
      </c>
      <c r="N18" s="17" t="s">
        <v>55</v>
      </c>
    </row>
    <row r="19" spans="1:14" ht="21" customHeight="1">
      <c r="A19" s="38" t="s">
        <v>52</v>
      </c>
      <c r="B19" s="38"/>
      <c r="C19" s="28">
        <v>5</v>
      </c>
      <c r="D19" s="31" t="s">
        <v>9</v>
      </c>
      <c r="E19" s="31">
        <v>2228963.9</v>
      </c>
      <c r="F19" s="31">
        <v>2144794.4</v>
      </c>
      <c r="G19" s="31" t="s">
        <v>9</v>
      </c>
      <c r="H19" s="31" t="s">
        <v>9</v>
      </c>
      <c r="I19" s="31" t="s">
        <v>9</v>
      </c>
      <c r="J19" s="31" t="s">
        <v>9</v>
      </c>
      <c r="K19" s="31">
        <v>13144.1</v>
      </c>
      <c r="L19" s="31">
        <v>956.9</v>
      </c>
      <c r="M19" s="31">
        <v>70068.600000000006</v>
      </c>
      <c r="N19" s="17" t="s">
        <v>58</v>
      </c>
    </row>
    <row r="20" spans="1:14" ht="21" customHeight="1">
      <c r="A20" s="4"/>
      <c r="B20" s="4"/>
      <c r="C20" s="7"/>
      <c r="D20" s="7"/>
      <c r="E20" s="8"/>
      <c r="F20" s="8"/>
      <c r="G20" s="8"/>
      <c r="H20" s="8"/>
      <c r="I20" s="8"/>
      <c r="J20" s="8"/>
      <c r="K20" s="8"/>
      <c r="L20" s="8"/>
      <c r="M20" s="8"/>
      <c r="N20" s="4"/>
    </row>
    <row r="21" spans="1:14" ht="21" customHeight="1">
      <c r="A21" s="3" t="s">
        <v>59</v>
      </c>
      <c r="B21" s="3" t="s">
        <v>61</v>
      </c>
      <c r="D21" s="5"/>
    </row>
    <row r="22" spans="1:14" ht="21" customHeight="1">
      <c r="A22" s="3" t="s">
        <v>60</v>
      </c>
      <c r="B22" s="3" t="s">
        <v>62</v>
      </c>
      <c r="D22" s="5"/>
      <c r="K22" s="3"/>
      <c r="L22" s="3"/>
      <c r="M22" s="3"/>
    </row>
    <row r="23" spans="1:14">
      <c r="D23" s="5"/>
    </row>
    <row r="24" spans="1:14" ht="34.5" customHeight="1">
      <c r="D24" s="5"/>
    </row>
    <row r="25" spans="1:14">
      <c r="D25" s="5"/>
    </row>
    <row r="26" spans="1:14">
      <c r="D26" s="5"/>
    </row>
    <row r="27" spans="1:14">
      <c r="D27" s="5"/>
    </row>
    <row r="28" spans="1:14">
      <c r="D28" s="5"/>
    </row>
    <row r="29" spans="1:14">
      <c r="D29" s="5"/>
    </row>
  </sheetData>
  <mergeCells count="12">
    <mergeCell ref="N4:N12"/>
    <mergeCell ref="A17:B17"/>
    <mergeCell ref="A18:B18"/>
    <mergeCell ref="A19:B19"/>
    <mergeCell ref="A13:B13"/>
    <mergeCell ref="A16:B16"/>
    <mergeCell ref="A14:B14"/>
    <mergeCell ref="A15:B15"/>
    <mergeCell ref="F4:G4"/>
    <mergeCell ref="F5:G5"/>
    <mergeCell ref="F6:G6"/>
    <mergeCell ref="A4:B12"/>
  </mergeCells>
  <pageMargins left="0.78740157480314965" right="0.59055118110236227" top="0.78740157480314965" bottom="1.299212598425197" header="0.11811023622047245" footer="0.1181102362204724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2014-04-10T08:00:03Z</cp:lastPrinted>
  <dcterms:created xsi:type="dcterms:W3CDTF">2013-09-12T09:23:13Z</dcterms:created>
  <dcterms:modified xsi:type="dcterms:W3CDTF">2014-08-14T07:24:25Z</dcterms:modified>
</cp:coreProperties>
</file>