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1.3" sheetId="1" r:id="rId1"/>
  </sheets>
  <definedNames>
    <definedName name="_xlnm.Print_Area" localSheetId="0">'T-1.3'!$1:$1048576</definedName>
  </definedNames>
  <calcPr calcId="125725" fullCalcOnLoad="1"/>
</workbook>
</file>

<file path=xl/calcChain.xml><?xml version="1.0" encoding="utf-8"?>
<calcChain xmlns="http://schemas.openxmlformats.org/spreadsheetml/2006/main">
  <c r="E21" i="1"/>
  <c r="E20"/>
  <c r="E19"/>
  <c r="E18"/>
  <c r="E17"/>
  <c r="E16"/>
  <c r="E15"/>
  <c r="E14"/>
  <c r="E13"/>
  <c r="E12"/>
  <c r="E11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 s="1"/>
</calcChain>
</file>

<file path=xl/sharedStrings.xml><?xml version="1.0" encoding="utf-8"?>
<sst xmlns="http://schemas.openxmlformats.org/spreadsheetml/2006/main" count="61" uniqueCount="60">
  <si>
    <t>ตาราง</t>
  </si>
  <si>
    <t>จำนวนประชากรจากการทะเบียน จำแนกตามหมวดอายุ เป็นรายอำเภอ พ.ศ. 2553</t>
  </si>
  <si>
    <t>TABLE</t>
  </si>
  <si>
    <t>NUMBER OF POPULATION FROM REGISTRATION RECORD BY AGE GROUP AND DISTRICT : 2010</t>
  </si>
  <si>
    <t xml:space="preserve"> อำเภอ</t>
  </si>
  <si>
    <t xml:space="preserve"> หมวดอายุ (ปี)  Age group (years)</t>
  </si>
  <si>
    <t>District</t>
  </si>
  <si>
    <t>ผู้ไม่ใช่</t>
  </si>
  <si>
    <t>รวม</t>
  </si>
  <si>
    <t>80 และ</t>
  </si>
  <si>
    <t>สัญชาติไทย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</si>
  <si>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</si>
  <si>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</si>
  <si>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</si>
  <si>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</si>
  <si>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</si>
  <si>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</si>
  <si>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</si>
  <si>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</si>
  <si>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</si>
  <si>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</si>
  <si>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</si>
  <si>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</si>
  <si>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</si>
  <si>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</si>
  <si>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</si>
  <si>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</si>
  <si>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</si>
  <si>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มากกว่า</t>
  </si>
  <si>
    <t>ไม่ทราบ</t>
  </si>
  <si>
    <t>Not thai</t>
  </si>
  <si>
    <t xml:space="preserve">80 and </t>
  </si>
  <si>
    <t>Unknown</t>
  </si>
  <si>
    <t>nationality</t>
  </si>
  <si>
    <t>over</t>
  </si>
  <si>
    <t>ยอดรวม</t>
  </si>
  <si>
    <t>อำเภอเมืองพัทลุง</t>
  </si>
  <si>
    <t xml:space="preserve"> Mueang Phatthalung District</t>
  </si>
  <si>
    <t>อำเภอกงหรา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</si>
  <si>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</si>
  <si>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</si>
  <si>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</si>
  <si>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</si>
  <si>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</si>
  <si>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</si>
  <si>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</si>
  <si>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</si>
  <si>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</si>
  <si>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</si>
  <si>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</si>
  <si>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</si>
  <si>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</si>
  <si>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</si>
  <si>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</si>
  <si>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อำเภอป่าพะยอม</t>
  </si>
  <si>
    <t xml:space="preserve"> Pa Phayom District</t>
  </si>
  <si>
    <t>อำเภอศรีนครินทร์</t>
  </si>
  <si>
    <t xml:space="preserve"> Srinagarindra District</t>
  </si>
  <si>
    <t xml:space="preserve">    ที่มา :  กรมการปกครอง  กระทรวงมหาดไทย</t>
  </si>
  <si>
    <t>Source :  Department of Provincial Administration, Ministry of Interior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</si>
</sst>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#,##0\ "/>
  </numFmts>
  <fonts count="6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shrinkToFit="1"/>
    </xf>
    <xf numFmtId="0" fontId="3" fillId="0" borderId="9" xfId="0" quotePrefix="1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/>
    </xf>
    <xf numFmtId="187" fontId="4" fillId="0" borderId="3" xfId="1" applyNumberFormat="1" applyFont="1" applyBorder="1" applyAlignment="1"/>
    <xf numFmtId="187" fontId="4" fillId="0" borderId="3" xfId="1" applyNumberFormat="1" applyFont="1" applyBorder="1"/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/>
    <xf numFmtId="187" fontId="3" fillId="0" borderId="9" xfId="1" applyNumberFormat="1" applyFont="1" applyBorder="1" applyAlignment="1"/>
    <xf numFmtId="188" fontId="3" fillId="0" borderId="15" xfId="0" applyNumberFormat="1" applyFont="1" applyFill="1" applyBorder="1" applyAlignment="1">
      <alignment horizontal="right"/>
    </xf>
    <xf numFmtId="0" fontId="3" fillId="0" borderId="8" xfId="0" applyFont="1" applyBorder="1"/>
    <xf numFmtId="0" fontId="3" fillId="0" borderId="12" xfId="0" applyFont="1" applyBorder="1"/>
    <xf numFmtId="0" fontId="3" fillId="0" borderId="11" xfId="0" applyFont="1" applyBorder="1"/>
    <xf numFmtId="0" fontId="3" fillId="0" borderId="11" xfId="0" applyFont="1" applyBorder="1" applyAlignment="1"/>
    <xf numFmtId="187" fontId="3" fillId="0" borderId="13" xfId="1" applyNumberFormat="1" applyFont="1" applyBorder="1" applyAlignment="1"/>
    <xf numFmtId="188" fontId="3" fillId="0" borderId="16" xfId="0" applyNumberFormat="1" applyFont="1" applyFill="1" applyBorder="1" applyAlignment="1">
      <alignment horizontal="right"/>
    </xf>
    <xf numFmtId="188" fontId="3" fillId="0" borderId="17" xfId="0" applyNumberFormat="1" applyFont="1" applyFill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87" fontId="4" fillId="0" borderId="0" xfId="1" applyNumberFormat="1" applyFont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69</xdr:row>
      <xdr:rowOff>0</xdr:rowOff>
    </xdr:from>
    <xdr:to>
      <xdr:col>25</xdr:col>
      <xdr:colOff>0</xdr:colOff>
      <xdr:row>69</xdr:row>
      <xdr:rowOff>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13496925" y="18468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71"/>
  <sheetViews>
    <sheetView showGridLines="0" tabSelected="1" zoomScaleNormal="100" workbookViewId="0">
      <selection activeCell="L27" sqref="L27"/>
    </sheetView>
  </sheetViews>
  <sheetFormatPr defaultRowHeight="18.75"/>
  <cols>
    <col min="1" max="1" width="2" style="4" customWidth="1"/>
    <col min="2" max="2" width="8" style="4" customWidth="1"/>
    <col min="3" max="3" width="5.42578125" style="4" customWidth="1"/>
    <col min="4" max="4" width="3" style="4" customWidth="1"/>
    <col min="5" max="5" width="9.5703125" style="4" customWidth="1"/>
    <col min="6" max="22" width="7.7109375" style="4" customWidth="1"/>
    <col min="23" max="23" width="8.42578125" style="4" customWidth="1"/>
    <col min="24" max="24" width="10" style="4" customWidth="1"/>
    <col min="25" max="25" width="24.85546875" style="4" bestFit="1" customWidth="1"/>
    <col min="26" max="16384" width="9.140625" style="4"/>
  </cols>
  <sheetData>
    <row r="1" spans="1:25" s="1" customFormat="1" ht="29.25" customHeight="1">
      <c r="B1" s="1" t="s">
        <v>0</v>
      </c>
      <c r="C1" s="2">
        <v>1.3</v>
      </c>
      <c r="D1" s="1" t="s">
        <v>1</v>
      </c>
    </row>
    <row r="2" spans="1:25" s="1" customFormat="1" ht="29.25" customHeight="1">
      <c r="B2" s="1" t="s">
        <v>2</v>
      </c>
      <c r="C2" s="2">
        <v>1.3</v>
      </c>
      <c r="D2" s="1" t="s">
        <v>3</v>
      </c>
    </row>
    <row r="3" spans="1:25" ht="6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W3" s="3"/>
      <c r="X3" s="3"/>
      <c r="Y3" s="3"/>
    </row>
    <row r="4" spans="1:25" ht="27" customHeight="1">
      <c r="A4" s="5" t="s">
        <v>4</v>
      </c>
      <c r="B4" s="5"/>
      <c r="C4" s="5"/>
      <c r="D4" s="6"/>
      <c r="E4" s="7"/>
      <c r="F4" s="8" t="s">
        <v>5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10"/>
      <c r="Y4" s="11" t="s">
        <v>6</v>
      </c>
    </row>
    <row r="5" spans="1:25" ht="27" customHeight="1">
      <c r="A5" s="12"/>
      <c r="B5" s="12"/>
      <c r="C5" s="12"/>
      <c r="D5" s="13"/>
      <c r="E5" s="14"/>
      <c r="F5" s="14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6"/>
      <c r="W5" s="16"/>
      <c r="X5" s="16" t="s">
        <v>7</v>
      </c>
      <c r="Y5" s="17"/>
    </row>
    <row r="6" spans="1:25" ht="27" customHeight="1">
      <c r="A6" s="12"/>
      <c r="B6" s="12"/>
      <c r="C6" s="12"/>
      <c r="D6" s="13"/>
      <c r="E6" s="14" t="s">
        <v>8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4" t="s">
        <v>9</v>
      </c>
      <c r="W6" s="16"/>
      <c r="X6" s="16" t="s">
        <v>10</v>
      </c>
      <c r="Y6" s="17"/>
    </row>
    <row r="7" spans="1:25" ht="27" customHeight="1">
      <c r="A7" s="12"/>
      <c r="B7" s="12"/>
      <c r="C7" s="12"/>
      <c r="D7" s="13"/>
      <c r="E7" s="14" t="s">
        <v>11</v>
      </c>
      <c r="F7" s="18" t="s">
        <v>12</v>
      </c>
      <c r="G7" s="18" t="s">
        <v>13</v>
      </c>
      <c r="H7" s="18" t="s">
        <v>14</v>
      </c>
      <c r="I7" s="18" t="s">
        <v>15</v>
      </c>
      <c r="J7" s="18" t="s">
        <v>16</v>
      </c>
      <c r="K7" s="18" t="s">
        <v>17</v>
      </c>
      <c r="L7" s="18" t="s">
        <v>18</v>
      </c>
      <c r="M7" s="18" t="s">
        <v>19</v>
      </c>
      <c r="N7" s="18" t="s">
        <v>20</v>
      </c>
      <c r="O7" s="18" t="s">
        <v>21</v>
      </c>
      <c r="P7" s="18" t="s">
        <v>22</v>
      </c>
      <c r="Q7" s="18" t="s">
        <v>23</v>
      </c>
      <c r="R7" s="18" t="s">
        <v>24</v>
      </c>
      <c r="S7" s="18" t="s">
        <v>25</v>
      </c>
      <c r="T7" s="18" t="s">
        <v>26</v>
      </c>
      <c r="U7" s="18" t="s">
        <v>27</v>
      </c>
      <c r="V7" s="16" t="s">
        <v>28</v>
      </c>
      <c r="W7" s="16" t="s">
        <v>29</v>
      </c>
      <c r="X7" s="16" t="s">
        <v>30</v>
      </c>
      <c r="Y7" s="17"/>
    </row>
    <row r="8" spans="1:25" ht="27" customHeight="1">
      <c r="A8" s="12"/>
      <c r="B8" s="12"/>
      <c r="C8" s="12"/>
      <c r="D8" s="13"/>
      <c r="E8" s="14"/>
      <c r="F8" s="14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6" t="s">
        <v>31</v>
      </c>
      <c r="W8" s="16" t="s">
        <v>32</v>
      </c>
      <c r="X8" s="16" t="s">
        <v>33</v>
      </c>
      <c r="Y8" s="17"/>
    </row>
    <row r="9" spans="1:25" ht="27" customHeight="1">
      <c r="A9" s="19"/>
      <c r="B9" s="19"/>
      <c r="C9" s="19"/>
      <c r="D9" s="20"/>
      <c r="E9" s="21"/>
      <c r="F9" s="21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3" t="s">
        <v>34</v>
      </c>
      <c r="W9" s="23"/>
      <c r="X9" s="22"/>
      <c r="Y9" s="24"/>
    </row>
    <row r="10" spans="1:25" s="29" customFormat="1" ht="27.95" customHeight="1">
      <c r="A10" s="25" t="s">
        <v>35</v>
      </c>
      <c r="B10" s="25"/>
      <c r="C10" s="25"/>
      <c r="D10" s="25"/>
      <c r="E10" s="26">
        <f>SUM(F10:X10)</f>
        <v>509534</v>
      </c>
      <c r="F10" s="27">
        <f>SUM(F11:F21)</f>
        <v>32492</v>
      </c>
      <c r="G10" s="27">
        <f t="shared" ref="G10:X10" si="0">SUM(G11:G21)</f>
        <v>31716</v>
      </c>
      <c r="H10" s="27">
        <f t="shared" si="0"/>
        <v>36672</v>
      </c>
      <c r="I10" s="27">
        <f t="shared" si="0"/>
        <v>39384</v>
      </c>
      <c r="J10" s="27">
        <f t="shared" si="0"/>
        <v>36879</v>
      </c>
      <c r="K10" s="27">
        <f t="shared" si="0"/>
        <v>41237</v>
      </c>
      <c r="L10" s="27">
        <f t="shared" si="0"/>
        <v>42176</v>
      </c>
      <c r="M10" s="27">
        <f t="shared" si="0"/>
        <v>42733</v>
      </c>
      <c r="N10" s="27">
        <f t="shared" si="0"/>
        <v>40317</v>
      </c>
      <c r="O10" s="27">
        <f t="shared" si="0"/>
        <v>36156</v>
      </c>
      <c r="P10" s="27">
        <f t="shared" si="0"/>
        <v>30557</v>
      </c>
      <c r="Q10" s="27">
        <f t="shared" si="0"/>
        <v>24764</v>
      </c>
      <c r="R10" s="27">
        <f t="shared" si="0"/>
        <v>20137</v>
      </c>
      <c r="S10" s="27">
        <f t="shared" si="0"/>
        <v>15874</v>
      </c>
      <c r="T10" s="27">
        <f t="shared" si="0"/>
        <v>12866</v>
      </c>
      <c r="U10" s="27">
        <f t="shared" si="0"/>
        <v>9819</v>
      </c>
      <c r="V10" s="27">
        <f t="shared" si="0"/>
        <v>10717</v>
      </c>
      <c r="W10" s="27">
        <f t="shared" si="0"/>
        <v>4914</v>
      </c>
      <c r="X10" s="27">
        <f t="shared" si="0"/>
        <v>124</v>
      </c>
      <c r="Y10" s="28" t="s">
        <v>11</v>
      </c>
    </row>
    <row r="11" spans="1:25" ht="27.95" customHeight="1">
      <c r="A11" s="30" t="s">
        <v>36</v>
      </c>
      <c r="B11" s="30"/>
      <c r="C11" s="30"/>
      <c r="D11" s="30"/>
      <c r="E11" s="31">
        <f t="shared" ref="E11:E21" si="1">SUM(F11:X11)</f>
        <v>119738</v>
      </c>
      <c r="F11" s="32">
        <v>6540</v>
      </c>
      <c r="G11" s="32">
        <v>7126</v>
      </c>
      <c r="H11" s="32">
        <v>9118</v>
      </c>
      <c r="I11" s="32">
        <v>8847</v>
      </c>
      <c r="J11" s="32">
        <v>7766</v>
      </c>
      <c r="K11" s="32">
        <v>9063</v>
      </c>
      <c r="L11" s="32">
        <v>9295</v>
      </c>
      <c r="M11" s="32">
        <v>9785</v>
      </c>
      <c r="N11" s="32">
        <v>9356</v>
      </c>
      <c r="O11" s="32">
        <v>8996</v>
      </c>
      <c r="P11" s="32">
        <v>8013</v>
      </c>
      <c r="Q11" s="32">
        <v>6493</v>
      </c>
      <c r="R11" s="32">
        <v>5354</v>
      </c>
      <c r="S11" s="32">
        <v>4175</v>
      </c>
      <c r="T11" s="32">
        <v>3340</v>
      </c>
      <c r="U11" s="32">
        <v>2569</v>
      </c>
      <c r="V11" s="32">
        <v>2848</v>
      </c>
      <c r="W11" s="32">
        <v>981</v>
      </c>
      <c r="X11" s="32">
        <v>73</v>
      </c>
      <c r="Y11" s="4" t="s">
        <v>37</v>
      </c>
    </row>
    <row r="12" spans="1:25" ht="27.95" customHeight="1">
      <c r="A12" s="33" t="s">
        <v>38</v>
      </c>
      <c r="C12" s="30"/>
      <c r="D12" s="30"/>
      <c r="E12" s="31">
        <f t="shared" si="1"/>
        <v>34583</v>
      </c>
      <c r="F12" s="32">
        <v>2635</v>
      </c>
      <c r="G12" s="32">
        <v>2416</v>
      </c>
      <c r="H12" s="32">
        <v>2631</v>
      </c>
      <c r="I12" s="32">
        <v>3095</v>
      </c>
      <c r="J12" s="32">
        <v>2879</v>
      </c>
      <c r="K12" s="32">
        <v>3164</v>
      </c>
      <c r="L12" s="32">
        <v>2938</v>
      </c>
      <c r="M12" s="32">
        <v>2828</v>
      </c>
      <c r="N12" s="32">
        <v>2568</v>
      </c>
      <c r="O12" s="32">
        <v>2199</v>
      </c>
      <c r="P12" s="32">
        <v>1785</v>
      </c>
      <c r="Q12" s="32">
        <v>1443</v>
      </c>
      <c r="R12" s="32">
        <v>1208</v>
      </c>
      <c r="S12" s="32">
        <v>826</v>
      </c>
      <c r="T12" s="32">
        <v>643</v>
      </c>
      <c r="U12" s="32">
        <v>525</v>
      </c>
      <c r="V12" s="32">
        <v>636</v>
      </c>
      <c r="W12" s="32">
        <v>163</v>
      </c>
      <c r="X12" s="32">
        <v>1</v>
      </c>
      <c r="Y12" s="4" t="s">
        <v>39</v>
      </c>
    </row>
    <row r="13" spans="1:25" ht="27.95" customHeight="1">
      <c r="A13" s="33" t="s">
        <v>40</v>
      </c>
      <c r="C13" s="30"/>
      <c r="D13" s="30"/>
      <c r="E13" s="31">
        <f t="shared" si="1"/>
        <v>43872</v>
      </c>
      <c r="F13" s="32">
        <v>2792</v>
      </c>
      <c r="G13" s="32">
        <v>2692</v>
      </c>
      <c r="H13" s="32">
        <v>2974</v>
      </c>
      <c r="I13" s="32">
        <v>3373</v>
      </c>
      <c r="J13" s="32">
        <v>3125</v>
      </c>
      <c r="K13" s="32">
        <v>3537</v>
      </c>
      <c r="L13" s="32">
        <v>3611</v>
      </c>
      <c r="M13" s="32">
        <v>3765</v>
      </c>
      <c r="N13" s="32">
        <v>3416</v>
      </c>
      <c r="O13" s="32">
        <v>3035</v>
      </c>
      <c r="P13" s="32">
        <v>2526</v>
      </c>
      <c r="Q13" s="32">
        <v>2144</v>
      </c>
      <c r="R13" s="32">
        <v>1670</v>
      </c>
      <c r="S13" s="32">
        <v>1479</v>
      </c>
      <c r="T13" s="32">
        <v>1258</v>
      </c>
      <c r="U13" s="32">
        <v>969</v>
      </c>
      <c r="V13" s="32">
        <v>1075</v>
      </c>
      <c r="W13" s="32">
        <v>421</v>
      </c>
      <c r="X13" s="32">
        <v>10</v>
      </c>
      <c r="Y13" s="4" t="s">
        <v>41</v>
      </c>
    </row>
    <row r="14" spans="1:25" ht="27.95" customHeight="1">
      <c r="A14" s="33" t="s">
        <v>42</v>
      </c>
      <c r="C14" s="30"/>
      <c r="D14" s="30"/>
      <c r="E14" s="31">
        <f t="shared" si="1"/>
        <v>30257</v>
      </c>
      <c r="F14" s="32">
        <v>2507</v>
      </c>
      <c r="G14" s="32">
        <v>2265</v>
      </c>
      <c r="H14" s="32">
        <v>2329</v>
      </c>
      <c r="I14" s="32">
        <v>2518</v>
      </c>
      <c r="J14" s="32">
        <v>2487</v>
      </c>
      <c r="K14" s="32">
        <v>2530</v>
      </c>
      <c r="L14" s="32">
        <v>2508</v>
      </c>
      <c r="M14" s="32">
        <v>2448</v>
      </c>
      <c r="N14" s="32">
        <v>2444</v>
      </c>
      <c r="O14" s="32">
        <v>1985</v>
      </c>
      <c r="P14" s="32">
        <v>1647</v>
      </c>
      <c r="Q14" s="32">
        <v>1189</v>
      </c>
      <c r="R14" s="32">
        <v>899</v>
      </c>
      <c r="S14" s="32">
        <v>741</v>
      </c>
      <c r="T14" s="32">
        <v>619</v>
      </c>
      <c r="U14" s="32">
        <v>446</v>
      </c>
      <c r="V14" s="32">
        <v>399</v>
      </c>
      <c r="W14" s="32">
        <v>294</v>
      </c>
      <c r="X14" s="32">
        <v>2</v>
      </c>
      <c r="Y14" s="4" t="s">
        <v>43</v>
      </c>
    </row>
    <row r="15" spans="1:25" ht="27.95" customHeight="1">
      <c r="A15" s="33" t="s">
        <v>44</v>
      </c>
      <c r="C15" s="30"/>
      <c r="D15" s="30"/>
      <c r="E15" s="31">
        <f t="shared" si="1"/>
        <v>82572</v>
      </c>
      <c r="F15" s="32">
        <v>4448</v>
      </c>
      <c r="G15" s="32">
        <v>4359</v>
      </c>
      <c r="H15" s="32">
        <v>5010</v>
      </c>
      <c r="I15" s="32">
        <v>5667</v>
      </c>
      <c r="J15" s="32">
        <v>5278</v>
      </c>
      <c r="K15" s="32">
        <v>6273</v>
      </c>
      <c r="L15" s="32">
        <v>6728</v>
      </c>
      <c r="M15" s="32">
        <v>7043</v>
      </c>
      <c r="N15" s="32">
        <v>6780</v>
      </c>
      <c r="O15" s="32">
        <v>6150</v>
      </c>
      <c r="P15" s="32">
        <v>5331</v>
      </c>
      <c r="Q15" s="32">
        <v>4621</v>
      </c>
      <c r="R15" s="32">
        <v>4052</v>
      </c>
      <c r="S15" s="32">
        <v>3205</v>
      </c>
      <c r="T15" s="32">
        <v>2458</v>
      </c>
      <c r="U15" s="32">
        <v>1955</v>
      </c>
      <c r="V15" s="32">
        <v>2169</v>
      </c>
      <c r="W15" s="32">
        <v>1032</v>
      </c>
      <c r="X15" s="32">
        <v>13</v>
      </c>
      <c r="Y15" s="4" t="s">
        <v>45</v>
      </c>
    </row>
    <row r="16" spans="1:25" ht="27.95" customHeight="1">
      <c r="A16" s="33" t="s">
        <v>46</v>
      </c>
      <c r="C16" s="30"/>
      <c r="D16" s="30"/>
      <c r="E16" s="31">
        <f t="shared" si="1"/>
        <v>50302</v>
      </c>
      <c r="F16" s="32">
        <v>3314</v>
      </c>
      <c r="G16" s="32">
        <v>3411</v>
      </c>
      <c r="H16" s="32">
        <v>3673</v>
      </c>
      <c r="I16" s="32">
        <v>3844</v>
      </c>
      <c r="J16" s="32">
        <v>3753</v>
      </c>
      <c r="K16" s="32">
        <v>4015</v>
      </c>
      <c r="L16" s="32">
        <v>4094</v>
      </c>
      <c r="M16" s="32">
        <v>4088</v>
      </c>
      <c r="N16" s="32">
        <v>3794</v>
      </c>
      <c r="O16" s="32">
        <v>3385</v>
      </c>
      <c r="P16" s="32">
        <v>2858</v>
      </c>
      <c r="Q16" s="32">
        <v>2306</v>
      </c>
      <c r="R16" s="32">
        <v>1883</v>
      </c>
      <c r="S16" s="32">
        <v>1577</v>
      </c>
      <c r="T16" s="32">
        <v>1408</v>
      </c>
      <c r="U16" s="32">
        <v>1011</v>
      </c>
      <c r="V16" s="32">
        <v>1095</v>
      </c>
      <c r="W16" s="32">
        <v>789</v>
      </c>
      <c r="X16" s="32">
        <v>4</v>
      </c>
      <c r="Y16" s="4" t="s">
        <v>47</v>
      </c>
    </row>
    <row r="17" spans="1:25" ht="27.95" customHeight="1">
      <c r="A17" s="33" t="s">
        <v>48</v>
      </c>
      <c r="C17" s="30"/>
      <c r="D17" s="30"/>
      <c r="E17" s="31">
        <f t="shared" si="1"/>
        <v>17121</v>
      </c>
      <c r="F17" s="32">
        <v>1166</v>
      </c>
      <c r="G17" s="32">
        <v>1015</v>
      </c>
      <c r="H17" s="32">
        <v>1147</v>
      </c>
      <c r="I17" s="32">
        <v>1377</v>
      </c>
      <c r="J17" s="32">
        <v>1324</v>
      </c>
      <c r="K17" s="32">
        <v>1293</v>
      </c>
      <c r="L17" s="32">
        <v>1497</v>
      </c>
      <c r="M17" s="32">
        <v>1542</v>
      </c>
      <c r="N17" s="32">
        <v>1581</v>
      </c>
      <c r="O17" s="32">
        <v>1363</v>
      </c>
      <c r="P17" s="32">
        <v>1084</v>
      </c>
      <c r="Q17" s="32">
        <v>821</v>
      </c>
      <c r="R17" s="32">
        <v>589</v>
      </c>
      <c r="S17" s="32">
        <v>431</v>
      </c>
      <c r="T17" s="32">
        <v>346</v>
      </c>
      <c r="U17" s="32">
        <v>250</v>
      </c>
      <c r="V17" s="32">
        <v>253</v>
      </c>
      <c r="W17" s="32">
        <v>38</v>
      </c>
      <c r="X17" s="32">
        <v>4</v>
      </c>
      <c r="Y17" s="4" t="s">
        <v>49</v>
      </c>
    </row>
    <row r="18" spans="1:25" ht="27.95" customHeight="1">
      <c r="A18" s="33" t="s">
        <v>50</v>
      </c>
      <c r="C18" s="30"/>
      <c r="D18" s="30"/>
      <c r="E18" s="31">
        <f t="shared" si="1"/>
        <v>45798</v>
      </c>
      <c r="F18" s="32">
        <v>3271</v>
      </c>
      <c r="G18" s="32">
        <v>3281</v>
      </c>
      <c r="H18" s="32">
        <v>3699</v>
      </c>
      <c r="I18" s="32">
        <v>3882</v>
      </c>
      <c r="J18" s="32">
        <v>3531</v>
      </c>
      <c r="K18" s="32">
        <v>3971</v>
      </c>
      <c r="L18" s="32">
        <v>3928</v>
      </c>
      <c r="M18" s="32">
        <v>3973</v>
      </c>
      <c r="N18" s="32">
        <v>3607</v>
      </c>
      <c r="O18" s="32">
        <v>3016</v>
      </c>
      <c r="P18" s="32">
        <v>2410</v>
      </c>
      <c r="Q18" s="32">
        <v>1890</v>
      </c>
      <c r="R18" s="32">
        <v>1442</v>
      </c>
      <c r="S18" s="32">
        <v>1091</v>
      </c>
      <c r="T18" s="32">
        <v>914</v>
      </c>
      <c r="U18" s="32">
        <v>670</v>
      </c>
      <c r="V18" s="32">
        <v>765</v>
      </c>
      <c r="W18" s="32">
        <v>454</v>
      </c>
      <c r="X18" s="32">
        <v>3</v>
      </c>
      <c r="Y18" s="4" t="s">
        <v>51</v>
      </c>
    </row>
    <row r="19" spans="1:25" ht="27.95" customHeight="1">
      <c r="A19" s="33" t="s">
        <v>52</v>
      </c>
      <c r="C19" s="30"/>
      <c r="D19" s="30"/>
      <c r="E19" s="31">
        <f t="shared" si="1"/>
        <v>25436</v>
      </c>
      <c r="F19" s="32">
        <v>1747</v>
      </c>
      <c r="G19" s="32">
        <v>1670</v>
      </c>
      <c r="H19" s="32">
        <v>1899</v>
      </c>
      <c r="I19" s="32">
        <v>2011</v>
      </c>
      <c r="J19" s="32">
        <v>1983</v>
      </c>
      <c r="K19" s="32">
        <v>2148</v>
      </c>
      <c r="L19" s="32">
        <v>2209</v>
      </c>
      <c r="M19" s="32">
        <v>2046</v>
      </c>
      <c r="N19" s="32">
        <v>1852</v>
      </c>
      <c r="O19" s="32">
        <v>1609</v>
      </c>
      <c r="P19" s="32">
        <v>1349</v>
      </c>
      <c r="Q19" s="32">
        <v>1172</v>
      </c>
      <c r="R19" s="32">
        <v>938</v>
      </c>
      <c r="S19" s="32">
        <v>771</v>
      </c>
      <c r="T19" s="32">
        <v>653</v>
      </c>
      <c r="U19" s="32">
        <v>504</v>
      </c>
      <c r="V19" s="32">
        <v>541</v>
      </c>
      <c r="W19" s="32">
        <v>325</v>
      </c>
      <c r="X19" s="32">
        <v>9</v>
      </c>
      <c r="Y19" s="4" t="s">
        <v>53</v>
      </c>
    </row>
    <row r="20" spans="1:25" ht="27.95" customHeight="1">
      <c r="A20" s="33" t="s">
        <v>54</v>
      </c>
      <c r="D20" s="30"/>
      <c r="E20" s="31">
        <f t="shared" si="1"/>
        <v>33845</v>
      </c>
      <c r="F20" s="32">
        <v>2539</v>
      </c>
      <c r="G20" s="32">
        <v>2064</v>
      </c>
      <c r="H20" s="32">
        <v>2479</v>
      </c>
      <c r="I20" s="32">
        <v>2700</v>
      </c>
      <c r="J20" s="32">
        <v>2585</v>
      </c>
      <c r="K20" s="32">
        <v>3052</v>
      </c>
      <c r="L20" s="32">
        <v>3027</v>
      </c>
      <c r="M20" s="32">
        <v>2867</v>
      </c>
      <c r="N20" s="32">
        <v>2755</v>
      </c>
      <c r="O20" s="32">
        <v>2333</v>
      </c>
      <c r="P20" s="32">
        <v>1898</v>
      </c>
      <c r="Q20" s="32">
        <v>1534</v>
      </c>
      <c r="R20" s="32">
        <v>1212</v>
      </c>
      <c r="S20" s="32">
        <v>885</v>
      </c>
      <c r="T20" s="32">
        <v>684</v>
      </c>
      <c r="U20" s="32">
        <v>503</v>
      </c>
      <c r="V20" s="32">
        <v>554</v>
      </c>
      <c r="W20" s="32">
        <v>171</v>
      </c>
      <c r="X20" s="32">
        <v>3</v>
      </c>
      <c r="Y20" s="4" t="s">
        <v>55</v>
      </c>
    </row>
    <row r="21" spans="1:25" ht="27.95" customHeight="1">
      <c r="A21" s="34" t="s">
        <v>56</v>
      </c>
      <c r="B21" s="35"/>
      <c r="C21" s="35"/>
      <c r="D21" s="36"/>
      <c r="E21" s="37">
        <f t="shared" si="1"/>
        <v>26010</v>
      </c>
      <c r="F21" s="38">
        <v>1533</v>
      </c>
      <c r="G21" s="39">
        <v>1417</v>
      </c>
      <c r="H21" s="39">
        <v>1713</v>
      </c>
      <c r="I21" s="39">
        <v>2070</v>
      </c>
      <c r="J21" s="39">
        <v>2168</v>
      </c>
      <c r="K21" s="39">
        <v>2191</v>
      </c>
      <c r="L21" s="39">
        <v>2341</v>
      </c>
      <c r="M21" s="39">
        <v>2348</v>
      </c>
      <c r="N21" s="39">
        <v>2164</v>
      </c>
      <c r="O21" s="39">
        <v>2085</v>
      </c>
      <c r="P21" s="39">
        <v>1656</v>
      </c>
      <c r="Q21" s="39">
        <v>1151</v>
      </c>
      <c r="R21" s="39">
        <v>890</v>
      </c>
      <c r="S21" s="39">
        <v>693</v>
      </c>
      <c r="T21" s="39">
        <v>543</v>
      </c>
      <c r="U21" s="39">
        <v>417</v>
      </c>
      <c r="V21" s="39">
        <v>382</v>
      </c>
      <c r="W21" s="39">
        <v>246</v>
      </c>
      <c r="X21" s="39">
        <v>2</v>
      </c>
      <c r="Y21" s="35" t="s">
        <v>57</v>
      </c>
    </row>
    <row r="22" spans="1:25" ht="11.25" customHeight="1"/>
    <row r="23" spans="1:25" s="40" customFormat="1" ht="20.25" customHeight="1">
      <c r="D23" s="41"/>
      <c r="F23" s="40" t="s">
        <v>58</v>
      </c>
      <c r="N23" s="42" t="s">
        <v>59</v>
      </c>
      <c r="Q23" s="42"/>
      <c r="R23" s="42"/>
    </row>
    <row r="70" spans="1:24" ht="36" customHeight="1">
      <c r="A70" s="3"/>
      <c r="D70" s="30"/>
      <c r="E70" s="4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36" customHeight="1">
      <c r="A71" s="3"/>
      <c r="C71" s="40"/>
      <c r="D71" s="30"/>
      <c r="E71" s="4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</sheetData>
  <mergeCells count="4">
    <mergeCell ref="A4:D9"/>
    <mergeCell ref="F4:X4"/>
    <mergeCell ref="Y4:Y9"/>
    <mergeCell ref="A10:D10"/>
  </mergeCells>
  <printOptions horizontalCentered="1"/>
  <pageMargins left="0" right="0" top="1.2204724409448819" bottom="0.78740157480314965" header="0.51181102362204722" footer="0.51181102362204722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T-1.3</vt:lpstr>
      <vt:lpstr>'T-1.3'!Print_Area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2012-01-20T04:24:51Z</dcterms:created>
  <dcterms:modified xsi:type="dcterms:W3CDTF">2012-01-20T04:25:01Z</dcterms:modified>
</cp:coreProperties>
</file>