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8.3 " sheetId="1" r:id="rId1"/>
  </sheets>
  <definedNames>
    <definedName name="_xlnm.Print_Area" localSheetId="0">'T-8.3 '!$A$1:$L$37</definedName>
  </definedNames>
  <calcPr calcId="125725"/>
</workbook>
</file>

<file path=xl/calcChain.xml><?xml version="1.0" encoding="utf-8"?>
<calcChain xmlns="http://schemas.openxmlformats.org/spreadsheetml/2006/main">
  <c r="Q27" i="1"/>
  <c r="P27"/>
  <c r="O27"/>
  <c r="N27"/>
  <c r="Q26"/>
  <c r="P26"/>
  <c r="O26"/>
  <c r="N26"/>
  <c r="Q25"/>
  <c r="P25"/>
  <c r="O25"/>
  <c r="N25"/>
  <c r="Q24"/>
  <c r="P24"/>
  <c r="O24"/>
  <c r="N24"/>
  <c r="Q23"/>
  <c r="P23"/>
  <c r="O23"/>
  <c r="N23"/>
  <c r="Q22"/>
  <c r="P22"/>
  <c r="O22"/>
  <c r="N22"/>
  <c r="Q20"/>
  <c r="P20"/>
  <c r="O20"/>
  <c r="N20"/>
  <c r="Q19"/>
  <c r="P19"/>
  <c r="O19"/>
  <c r="N19"/>
  <c r="Q18"/>
  <c r="P18"/>
  <c r="O18"/>
  <c r="N18"/>
  <c r="Q17"/>
  <c r="P17"/>
  <c r="O17"/>
  <c r="N17"/>
  <c r="Q16"/>
  <c r="P16"/>
  <c r="O16"/>
  <c r="N16"/>
  <c r="Q14"/>
  <c r="P14"/>
  <c r="O14"/>
  <c r="N14"/>
  <c r="Q13"/>
  <c r="P13"/>
  <c r="O13"/>
  <c r="N13"/>
  <c r="Q12"/>
  <c r="P12"/>
  <c r="O12"/>
  <c r="N12"/>
  <c r="Q11"/>
  <c r="P11"/>
  <c r="O11"/>
  <c r="N11"/>
  <c r="Q10"/>
  <c r="P10"/>
  <c r="O10"/>
  <c r="N10"/>
  <c r="Q9"/>
  <c r="P9"/>
  <c r="O9"/>
  <c r="N9"/>
  <c r="Q8"/>
  <c r="P8"/>
  <c r="O8"/>
  <c r="N8"/>
  <c r="Q7"/>
  <c r="P7"/>
  <c r="O7"/>
  <c r="N7"/>
</calcChain>
</file>

<file path=xl/sharedStrings.xml><?xml version="1.0" encoding="utf-8"?>
<sst xmlns="http://schemas.openxmlformats.org/spreadsheetml/2006/main" count="69" uniqueCount="69">
  <si>
    <t>ตาราง</t>
  </si>
  <si>
    <t>ผลิตภัณฑ์จังหวัด ตามราคาปี 2531 จำแนกตามสาขาการผลิต พ.ศ. 2549 -2553</t>
  </si>
  <si>
    <t>TABLE</t>
  </si>
  <si>
    <t>GROSS PROVINCIAL PRODUCT AT CONSTANT 1988 PRICES BY ECONOMIC ACTIVITIES:2006 -  2010</t>
  </si>
  <si>
    <t>(ล้านบาท:  Million Baht)</t>
  </si>
  <si>
    <t>สาขาการผลิต</t>
  </si>
  <si>
    <r>
      <t>2549</t>
    </r>
    <r>
      <rPr>
        <vertAlign val="superscript"/>
        <sz val="14"/>
        <rFont val="TH SarabunPSK"/>
        <family val="2"/>
      </rPr>
      <t>r</t>
    </r>
  </si>
  <si>
    <r>
      <t>2550</t>
    </r>
    <r>
      <rPr>
        <vertAlign val="superscript"/>
        <sz val="14"/>
        <rFont val="TH SarabunPSK"/>
        <family val="2"/>
      </rPr>
      <t>r</t>
    </r>
  </si>
  <si>
    <r>
      <t>2551</t>
    </r>
    <r>
      <rPr>
        <vertAlign val="superscript"/>
        <sz val="14"/>
        <rFont val="TH SarabunPSK"/>
        <family val="2"/>
      </rPr>
      <t>r</t>
    </r>
  </si>
  <si>
    <r>
      <t>2552</t>
    </r>
    <r>
      <rPr>
        <vertAlign val="superscript"/>
        <sz val="14"/>
        <rFont val="TH SarabunPSK"/>
        <family val="2"/>
      </rPr>
      <t>p</t>
    </r>
  </si>
  <si>
    <r>
      <t>2553</t>
    </r>
    <r>
      <rPr>
        <vertAlign val="superscript"/>
        <sz val="14"/>
        <rFont val="TH SarabunPSK"/>
        <family val="2"/>
      </rPr>
      <t>p1</t>
    </r>
  </si>
  <si>
    <t>Economic activities</t>
  </si>
  <si>
    <r>
      <t>(2006</t>
    </r>
    <r>
      <rPr>
        <vertAlign val="superscript"/>
        <sz val="14"/>
        <rFont val="TH SarabunPSK"/>
        <family val="2"/>
      </rPr>
      <t>r</t>
    </r>
    <r>
      <rPr>
        <sz val="14"/>
        <rFont val="TH SarabunPSK"/>
        <family val="2"/>
      </rPr>
      <t>)</t>
    </r>
  </si>
  <si>
    <r>
      <t>(2007</t>
    </r>
    <r>
      <rPr>
        <vertAlign val="superscript"/>
        <sz val="14"/>
        <rFont val="TH SarabunPSK"/>
        <family val="2"/>
      </rPr>
      <t>r</t>
    </r>
    <r>
      <rPr>
        <sz val="14"/>
        <rFont val="TH SarabunPSK"/>
        <family val="2"/>
      </rPr>
      <t>)</t>
    </r>
  </si>
  <si>
    <r>
      <t>(2008</t>
    </r>
    <r>
      <rPr>
        <vertAlign val="superscript"/>
        <sz val="14"/>
        <rFont val="TH SarabunPSK"/>
        <family val="2"/>
      </rPr>
      <t>r</t>
    </r>
    <r>
      <rPr>
        <sz val="14"/>
        <rFont val="TH SarabunPSK"/>
        <family val="2"/>
      </rPr>
      <t>)</t>
    </r>
  </si>
  <si>
    <r>
      <t>(2009</t>
    </r>
    <r>
      <rPr>
        <vertAlign val="superscript"/>
        <sz val="14"/>
        <rFont val="TH SarabunPSK"/>
        <family val="2"/>
      </rPr>
      <t>p</t>
    </r>
    <r>
      <rPr>
        <sz val="14"/>
        <rFont val="TH SarabunPSK"/>
        <family val="2"/>
      </rPr>
      <t>)</t>
    </r>
  </si>
  <si>
    <r>
      <t>(2010</t>
    </r>
    <r>
      <rPr>
        <vertAlign val="superscript"/>
        <sz val="14"/>
        <rFont val="TH SarabunPSK"/>
        <family val="2"/>
      </rPr>
      <t>p1</t>
    </r>
    <r>
      <rPr>
        <sz val="14"/>
        <rFont val="TH SarabunPSK"/>
        <family val="2"/>
      </rPr>
      <t>)</t>
    </r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</si>
  <si>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</si>
  <si>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</si>
  <si>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</si>
  <si>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</si>
  <si>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</si>
  <si>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</si>
  <si>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</si>
  <si>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</si>
  <si>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</si>
  <si>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</si>
  <si>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</si>
  <si>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</si>
  <si>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</si>
  <si>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</si>
  <si>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</si>
  <si>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</si>
  <si>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</si>
  <si>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</si>
  <si>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</si>
  <si>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</si>
  <si>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</si>
  <si>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</si>
  <si>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</si>
  <si>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</si>
  <si>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</si>
  <si>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</si>
  <si>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</si>
  <si>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</si>
  <si>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</si>
  <si>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</si>
  <si>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</si>
  <si>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</si>
  <si>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</si>
  <si>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</si>
  <si>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</si>
  <si>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</si>
  <si>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</si>
  <si>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</si>
  <si>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</si>
  <si>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</si>
  <si>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</si>
  <si>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</si>
  <si>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หมายเหตุ:</t>
  </si>
  <si>
    <t>r = ตัวเลขปรับปรุงใหม่  p = ตัวเลขเบื้องต้น   และ p1 = ไม่มีข้อมูลรายปี</t>
  </si>
  <si>
    <t>Note:</t>
  </si>
  <si>
    <t>r = Revised    p = Preliminary based on annual figure  and  p1 = Without annual figure</t>
  </si>
  <si>
    <t>ที่มา:</t>
  </si>
  <si>
    <t xml:space="preserve">สำนักงานคณะกรรมการพัฒนาการเศรษฐกิจและสังคมแห่งชาติ สำนักนายกรัฐมนตรี </t>
  </si>
  <si>
    <t>Source:</t>
  </si>
  <si>
    <t xml:space="preserve">Office of the National Economic and Social Development Board, Office of the Prime Minister </t>
  </si>
  <si>
    <t>รวบรวมโดย: สำนักสถิติพยากรณ์ สำนักงานสถิติแห่งชาติ</t>
  </si>
  <si>
    <t>Compiled by: Statistical Forecasting Bureau,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</si>
</sst>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7" xfId="0" applyFont="1" applyBorder="1"/>
    <xf numFmtId="187" fontId="2" fillId="0" borderId="8" xfId="1" applyNumberFormat="1" applyFont="1" applyBorder="1"/>
    <xf numFmtId="187" fontId="2" fillId="0" borderId="10" xfId="1" applyNumberFormat="1" applyFont="1" applyBorder="1"/>
    <xf numFmtId="187" fontId="2" fillId="0" borderId="7" xfId="1" applyNumberFormat="1" applyFont="1" applyBorder="1"/>
    <xf numFmtId="43" fontId="2" fillId="0" borderId="0" xfId="0" applyNumberFormat="1" applyFont="1" applyBorder="1"/>
    <xf numFmtId="187" fontId="3" fillId="0" borderId="8" xfId="1" applyNumberFormat="1" applyFont="1" applyBorder="1"/>
    <xf numFmtId="187" fontId="3" fillId="0" borderId="10" xfId="1" applyNumberFormat="1" applyFont="1" applyBorder="1"/>
    <xf numFmtId="187" fontId="3" fillId="0" borderId="7" xfId="1" applyNumberFormat="1" applyFont="1" applyBorder="1"/>
    <xf numFmtId="43" fontId="3" fillId="0" borderId="0" xfId="0" applyNumberFormat="1" applyFont="1" applyBorder="1"/>
    <xf numFmtId="187" fontId="3" fillId="0" borderId="0" xfId="1" applyNumberFormat="1" applyFont="1"/>
    <xf numFmtId="0" fontId="3" fillId="0" borderId="8" xfId="0" applyFont="1" applyBorder="1"/>
    <xf numFmtId="0" fontId="3" fillId="0" borderId="1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0</xdr:row>
      <xdr:rowOff>9525</xdr:rowOff>
    </xdr:from>
    <xdr:to>
      <xdr:col>12</xdr:col>
      <xdr:colOff>0</xdr:colOff>
      <xdr:row>36</xdr:row>
      <xdr:rowOff>304800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5459075" y="9525"/>
          <a:ext cx="371475" cy="104203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209611</xdr:colOff>
      <xdr:row>34</xdr:row>
      <xdr:rowOff>123833</xdr:rowOff>
    </xdr:from>
    <xdr:to>
      <xdr:col>12</xdr:col>
      <xdr:colOff>9523</xdr:colOff>
      <xdr:row>36</xdr:row>
      <xdr:rowOff>123826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5349570" y="9929849"/>
          <a:ext cx="609593" cy="371412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en-US" sz="1800" b="1">
              <a:latin typeface="TH SarabunPSK" pitchFamily="34" charset="-34"/>
              <a:cs typeface="TH SarabunPSK" pitchFamily="34" charset="-34"/>
            </a:rPr>
            <a:t>95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11</xdr:col>
      <xdr:colOff>209613</xdr:colOff>
      <xdr:row>27</xdr:row>
      <xdr:rowOff>95250</xdr:rowOff>
    </xdr:from>
    <xdr:to>
      <xdr:col>12</xdr:col>
      <xdr:colOff>9525</xdr:colOff>
      <xdr:row>33</xdr:row>
      <xdr:rowOff>257165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5468663" y="8048625"/>
          <a:ext cx="371412" cy="1590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สถิติบัญชีประชาชาติ</a:t>
          </a:r>
          <a:endParaRPr lang="th-TH" sz="14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showGridLines="0" tabSelected="1" topLeftCell="H1" zoomScaleNormal="100" workbookViewId="0">
      <selection activeCell="K20" sqref="K20"/>
    </sheetView>
  </sheetViews>
  <sheetFormatPr defaultRowHeight="24" customHeight="1"/>
  <cols>
    <col min="1" max="1" width="0.5703125" style="3" customWidth="1"/>
    <col min="2" max="2" width="6.42578125" style="3" customWidth="1"/>
    <col min="3" max="3" width="4.85546875" style="3" customWidth="1"/>
    <col min="4" max="4" width="35.5703125" style="3" customWidth="1"/>
    <col min="5" max="9" width="22.85546875" style="3" customWidth="1"/>
    <col min="10" max="10" width="2.28515625" style="3" customWidth="1"/>
    <col min="11" max="11" width="64.85546875" style="3" customWidth="1"/>
    <col min="12" max="12" width="8.5703125" style="11" customWidth="1"/>
    <col min="13" max="16384" width="9.140625" style="11"/>
  </cols>
  <sheetData>
    <row r="1" spans="1:18" s="4" customFormat="1" ht="24" customHeight="1">
      <c r="A1" s="1"/>
      <c r="B1" s="1" t="s">
        <v>0</v>
      </c>
      <c r="C1" s="2">
        <v>8.3000000000000007</v>
      </c>
      <c r="D1" s="1" t="s">
        <v>1</v>
      </c>
      <c r="E1" s="1"/>
      <c r="F1" s="1"/>
      <c r="G1" s="1"/>
      <c r="H1" s="1"/>
      <c r="I1" s="1"/>
      <c r="J1" s="1"/>
      <c r="K1" s="3"/>
    </row>
    <row r="2" spans="1:18" s="4" customFormat="1" ht="24" customHeight="1">
      <c r="A2" s="1"/>
      <c r="B2" s="1" t="s">
        <v>2</v>
      </c>
      <c r="C2" s="2">
        <v>8.3000000000000007</v>
      </c>
      <c r="D2" s="1" t="s">
        <v>3</v>
      </c>
      <c r="E2" s="1"/>
      <c r="F2" s="1"/>
      <c r="G2" s="1"/>
      <c r="H2" s="1"/>
      <c r="I2" s="1"/>
      <c r="J2" s="1"/>
      <c r="K2" s="5"/>
    </row>
    <row r="3" spans="1:18" s="4" customFormat="1" ht="18" customHeight="1">
      <c r="A3" s="1"/>
      <c r="B3" s="1"/>
      <c r="C3" s="2"/>
      <c r="D3" s="1"/>
      <c r="E3" s="1"/>
      <c r="F3" s="1"/>
      <c r="G3" s="1"/>
      <c r="H3" s="1"/>
      <c r="I3" s="1"/>
      <c r="J3" s="6" t="s">
        <v>4</v>
      </c>
      <c r="K3" s="6"/>
    </row>
    <row r="4" spans="1:18" ht="24" customHeight="1">
      <c r="A4" s="7" t="s">
        <v>5</v>
      </c>
      <c r="B4" s="7"/>
      <c r="C4" s="7"/>
      <c r="D4" s="8"/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7"/>
    </row>
    <row r="5" spans="1:18" ht="24" customHeight="1">
      <c r="A5" s="12"/>
      <c r="B5" s="12"/>
      <c r="C5" s="12"/>
      <c r="D5" s="13"/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5"/>
      <c r="K5" s="12"/>
      <c r="N5" s="11">
        <v>50</v>
      </c>
      <c r="O5" s="11">
        <v>51</v>
      </c>
      <c r="P5" s="11">
        <v>52</v>
      </c>
      <c r="Q5" s="11">
        <v>53</v>
      </c>
    </row>
    <row r="6" spans="1:18" ht="8.25" customHeight="1">
      <c r="A6" s="16"/>
      <c r="B6" s="16"/>
      <c r="C6" s="16"/>
      <c r="D6" s="17"/>
      <c r="E6" s="18"/>
      <c r="F6" s="18"/>
      <c r="G6" s="18"/>
      <c r="H6" s="19"/>
      <c r="I6" s="19"/>
      <c r="J6" s="16"/>
      <c r="K6" s="16"/>
    </row>
    <row r="7" spans="1:18" ht="24" customHeight="1">
      <c r="A7" s="4" t="s">
        <v>17</v>
      </c>
      <c r="B7" s="4"/>
      <c r="C7" s="11"/>
      <c r="D7" s="20"/>
      <c r="E7" s="21">
        <v>7353.2</v>
      </c>
      <c r="F7" s="21">
        <v>7526.8</v>
      </c>
      <c r="G7" s="22">
        <v>8157.8</v>
      </c>
      <c r="H7" s="23">
        <v>7926.5</v>
      </c>
      <c r="I7" s="23">
        <v>6879.7</v>
      </c>
      <c r="J7" s="1" t="s">
        <v>18</v>
      </c>
      <c r="K7" s="1"/>
      <c r="N7" s="24">
        <f>(F7-E7)/E7*100</f>
        <v>2.3608768971332261</v>
      </c>
      <c r="O7" s="24">
        <f>(G7-F7)/F7*100</f>
        <v>8.3833767338045391</v>
      </c>
      <c r="P7" s="24">
        <f>(H7-G7)/G7*100</f>
        <v>-2.835323248915151</v>
      </c>
      <c r="Q7" s="24">
        <f>(I7-H7)/H7*100</f>
        <v>-13.206333186147734</v>
      </c>
    </row>
    <row r="8" spans="1:18" ht="24" customHeight="1">
      <c r="A8" s="11"/>
      <c r="B8" s="11" t="s">
        <v>19</v>
      </c>
      <c r="C8" s="11"/>
      <c r="D8" s="20"/>
      <c r="E8" s="25">
        <v>6984.1</v>
      </c>
      <c r="F8" s="25">
        <v>7133.9</v>
      </c>
      <c r="G8" s="26">
        <v>7805</v>
      </c>
      <c r="H8" s="27">
        <v>7560.6</v>
      </c>
      <c r="I8" s="27">
        <v>6509.4</v>
      </c>
      <c r="K8" s="3" t="s">
        <v>20</v>
      </c>
      <c r="N8" s="28">
        <f t="shared" ref="N8:Q27" si="0">(F8-E8)/E8*100</f>
        <v>2.1448719233687843</v>
      </c>
      <c r="O8" s="28">
        <f t="shared" si="0"/>
        <v>9.407196624567213</v>
      </c>
      <c r="P8" s="28">
        <f t="shared" si="0"/>
        <v>-3.1313260730301042</v>
      </c>
      <c r="Q8" s="28">
        <f t="shared" si="0"/>
        <v>-13.903658439806375</v>
      </c>
    </row>
    <row r="9" spans="1:18" ht="24" customHeight="1">
      <c r="A9" s="11"/>
      <c r="B9" s="11" t="s">
        <v>21</v>
      </c>
      <c r="C9" s="11"/>
      <c r="D9" s="20"/>
      <c r="E9" s="25">
        <v>369.1</v>
      </c>
      <c r="F9" s="25">
        <v>392.9</v>
      </c>
      <c r="G9" s="26">
        <v>352.8</v>
      </c>
      <c r="H9" s="27">
        <v>365.9</v>
      </c>
      <c r="I9" s="27">
        <v>370.3</v>
      </c>
      <c r="K9" s="3" t="s">
        <v>22</v>
      </c>
      <c r="N9" s="28">
        <f t="shared" si="0"/>
        <v>6.4481170414521687</v>
      </c>
      <c r="O9" s="28">
        <f t="shared" si="0"/>
        <v>-10.206159328073293</v>
      </c>
      <c r="P9" s="28">
        <f t="shared" si="0"/>
        <v>3.7131519274376323</v>
      </c>
      <c r="Q9" s="28">
        <f t="shared" si="0"/>
        <v>1.2025143481825729</v>
      </c>
    </row>
    <row r="10" spans="1:18" ht="24" customHeight="1">
      <c r="A10" s="4" t="s">
        <v>23</v>
      </c>
      <c r="B10" s="4"/>
      <c r="C10" s="4"/>
      <c r="D10" s="20"/>
      <c r="E10" s="21">
        <v>17632.3</v>
      </c>
      <c r="F10" s="21">
        <v>18292.2</v>
      </c>
      <c r="G10" s="22">
        <v>18704.2</v>
      </c>
      <c r="H10" s="23">
        <v>19416.8</v>
      </c>
      <c r="I10" s="23">
        <v>19359.8</v>
      </c>
      <c r="J10" s="1" t="s">
        <v>24</v>
      </c>
      <c r="K10" s="1"/>
      <c r="N10" s="24">
        <f t="shared" si="0"/>
        <v>3.7425633638266218</v>
      </c>
      <c r="O10" s="24">
        <f t="shared" si="0"/>
        <v>2.2523261280764477</v>
      </c>
      <c r="P10" s="24">
        <f t="shared" si="0"/>
        <v>3.8098395012884727</v>
      </c>
      <c r="Q10" s="24">
        <f t="shared" si="0"/>
        <v>-0.29356021589551318</v>
      </c>
      <c r="R10" s="4"/>
    </row>
    <row r="11" spans="1:18" ht="24" customHeight="1">
      <c r="A11" s="11"/>
      <c r="B11" s="11" t="s">
        <v>25</v>
      </c>
      <c r="C11" s="11"/>
      <c r="D11" s="11"/>
      <c r="E11" s="25">
        <v>709.1</v>
      </c>
      <c r="F11" s="26">
        <v>767.9</v>
      </c>
      <c r="G11" s="26">
        <v>727.1</v>
      </c>
      <c r="H11" s="27">
        <v>675.7</v>
      </c>
      <c r="I11" s="27">
        <v>639.5</v>
      </c>
      <c r="J11" s="11"/>
      <c r="K11" s="3" t="s">
        <v>26</v>
      </c>
      <c r="N11" s="28">
        <f t="shared" si="0"/>
        <v>8.2922013820335572</v>
      </c>
      <c r="O11" s="28">
        <f t="shared" si="0"/>
        <v>-5.3131918218517979</v>
      </c>
      <c r="P11" s="28">
        <f t="shared" si="0"/>
        <v>-7.0691789299958705</v>
      </c>
      <c r="Q11" s="28">
        <f t="shared" si="0"/>
        <v>-5.3574071333432061</v>
      </c>
    </row>
    <row r="12" spans="1:18" ht="24" customHeight="1">
      <c r="A12" s="11"/>
      <c r="B12" s="11" t="s">
        <v>27</v>
      </c>
      <c r="C12" s="11"/>
      <c r="D12" s="11"/>
      <c r="E12" s="26">
        <v>2754.4</v>
      </c>
      <c r="F12" s="26">
        <v>2993</v>
      </c>
      <c r="G12" s="26">
        <v>3256.7</v>
      </c>
      <c r="H12" s="26">
        <v>3183.9</v>
      </c>
      <c r="I12" s="26">
        <v>3419.3</v>
      </c>
      <c r="J12" s="11"/>
      <c r="K12" s="3" t="s">
        <v>28</v>
      </c>
      <c r="N12" s="28">
        <f t="shared" si="0"/>
        <v>8.6625036305547454</v>
      </c>
      <c r="O12" s="28">
        <f t="shared" si="0"/>
        <v>8.810557968593379</v>
      </c>
      <c r="P12" s="28">
        <f t="shared" si="0"/>
        <v>-2.2353916541284038</v>
      </c>
      <c r="Q12" s="28">
        <f t="shared" si="0"/>
        <v>7.3934482866924238</v>
      </c>
    </row>
    <row r="13" spans="1:18" ht="24" customHeight="1">
      <c r="A13" s="11"/>
      <c r="B13" s="11" t="s">
        <v>29</v>
      </c>
      <c r="C13" s="11"/>
      <c r="D13" s="11"/>
      <c r="E13" s="26">
        <v>840.9</v>
      </c>
      <c r="F13" s="25">
        <v>893</v>
      </c>
      <c r="G13" s="26">
        <v>932</v>
      </c>
      <c r="H13" s="27">
        <v>1018.9</v>
      </c>
      <c r="I13" s="29">
        <v>1086.5999999999999</v>
      </c>
      <c r="J13" s="30"/>
      <c r="K13" s="3" t="s">
        <v>30</v>
      </c>
      <c r="N13" s="28">
        <f t="shared" si="0"/>
        <v>6.1957426566773721</v>
      </c>
      <c r="O13" s="28">
        <f t="shared" si="0"/>
        <v>4.3673012318029114</v>
      </c>
      <c r="P13" s="28">
        <f t="shared" si="0"/>
        <v>9.3240343347639456</v>
      </c>
      <c r="Q13" s="28">
        <f t="shared" si="0"/>
        <v>6.6444204534301639</v>
      </c>
    </row>
    <row r="14" spans="1:18" ht="24" customHeight="1">
      <c r="A14" s="11"/>
      <c r="B14" s="11" t="s">
        <v>31</v>
      </c>
      <c r="C14" s="11"/>
      <c r="D14" s="11"/>
      <c r="E14" s="26">
        <v>637.5</v>
      </c>
      <c r="F14" s="25">
        <v>534.5</v>
      </c>
      <c r="G14" s="26">
        <v>534.79999999999995</v>
      </c>
      <c r="H14" s="27">
        <v>714.6</v>
      </c>
      <c r="I14" s="27">
        <v>771.2</v>
      </c>
      <c r="K14" s="3" t="s">
        <v>32</v>
      </c>
      <c r="N14" s="28">
        <f t="shared" si="0"/>
        <v>-16.156862745098039</v>
      </c>
      <c r="O14" s="28">
        <f t="shared" si="0"/>
        <v>5.6127221702517216E-2</v>
      </c>
      <c r="P14" s="28">
        <f t="shared" si="0"/>
        <v>33.620044876589397</v>
      </c>
      <c r="Q14" s="28">
        <f t="shared" si="0"/>
        <v>7.9205149734117022</v>
      </c>
    </row>
    <row r="15" spans="1:18" ht="24" customHeight="1">
      <c r="A15" s="11"/>
      <c r="B15" s="11" t="s">
        <v>33</v>
      </c>
      <c r="C15" s="11"/>
      <c r="D15" s="11"/>
      <c r="E15" s="26"/>
      <c r="F15" s="26"/>
      <c r="G15" s="26"/>
      <c r="H15" s="26"/>
      <c r="I15" s="26"/>
      <c r="K15" s="3" t="s">
        <v>34</v>
      </c>
      <c r="N15" s="28"/>
      <c r="O15" s="28"/>
      <c r="P15" s="28"/>
      <c r="Q15" s="28"/>
    </row>
    <row r="16" spans="1:18" ht="24" customHeight="1">
      <c r="A16" s="11"/>
      <c r="B16" s="11" t="s">
        <v>35</v>
      </c>
      <c r="C16" s="11"/>
      <c r="D16" s="11"/>
      <c r="E16" s="26">
        <v>5518.4</v>
      </c>
      <c r="F16" s="26">
        <v>5663.4</v>
      </c>
      <c r="G16" s="26">
        <v>5623.7</v>
      </c>
      <c r="H16" s="26">
        <v>5957</v>
      </c>
      <c r="I16" s="26">
        <v>5591.8</v>
      </c>
      <c r="K16" s="3" t="s">
        <v>36</v>
      </c>
      <c r="N16" s="28">
        <f t="shared" si="0"/>
        <v>2.6275732096259787</v>
      </c>
      <c r="O16" s="28">
        <f t="shared" si="0"/>
        <v>-0.70099233675883432</v>
      </c>
      <c r="P16" s="28">
        <f t="shared" si="0"/>
        <v>5.9267030602628195</v>
      </c>
      <c r="Q16" s="28">
        <f t="shared" si="0"/>
        <v>-6.1306026523417794</v>
      </c>
    </row>
    <row r="17" spans="1:17" ht="24" customHeight="1">
      <c r="A17" s="11"/>
      <c r="B17" s="11" t="s">
        <v>37</v>
      </c>
      <c r="C17" s="11"/>
      <c r="D17" s="11"/>
      <c r="E17" s="26">
        <v>87.5</v>
      </c>
      <c r="F17" s="26">
        <v>95.9</v>
      </c>
      <c r="G17" s="26">
        <v>92.5</v>
      </c>
      <c r="H17" s="26">
        <v>100.9</v>
      </c>
      <c r="I17" s="26">
        <v>113.6</v>
      </c>
      <c r="K17" s="3" t="s">
        <v>38</v>
      </c>
      <c r="N17" s="28">
        <f t="shared" si="0"/>
        <v>9.6000000000000068</v>
      </c>
      <c r="O17" s="28">
        <f t="shared" si="0"/>
        <v>-3.5453597497393172</v>
      </c>
      <c r="P17" s="28">
        <f t="shared" si="0"/>
        <v>9.081081081081086</v>
      </c>
      <c r="Q17" s="28">
        <f t="shared" si="0"/>
        <v>12.586719524281456</v>
      </c>
    </row>
    <row r="18" spans="1:17" ht="24" customHeight="1">
      <c r="A18" s="11"/>
      <c r="B18" s="11" t="s">
        <v>39</v>
      </c>
      <c r="C18" s="11"/>
      <c r="D18" s="11"/>
      <c r="E18" s="26">
        <v>1511.7</v>
      </c>
      <c r="F18" s="26">
        <v>1548</v>
      </c>
      <c r="G18" s="26">
        <v>1622.3</v>
      </c>
      <c r="H18" s="26">
        <v>1701.5</v>
      </c>
      <c r="I18" s="26">
        <v>1571.7</v>
      </c>
      <c r="K18" s="3" t="s">
        <v>40</v>
      </c>
      <c r="N18" s="28">
        <f t="shared" si="0"/>
        <v>2.4012700932724713</v>
      </c>
      <c r="O18" s="28">
        <f t="shared" si="0"/>
        <v>4.7997416020671801</v>
      </c>
      <c r="P18" s="28">
        <f t="shared" si="0"/>
        <v>4.8819577143561634</v>
      </c>
      <c r="Q18" s="28">
        <f t="shared" si="0"/>
        <v>-7.6285630326182758</v>
      </c>
    </row>
    <row r="19" spans="1:17" ht="24" customHeight="1">
      <c r="A19" s="11"/>
      <c r="B19" s="11" t="s">
        <v>41</v>
      </c>
      <c r="C19" s="11"/>
      <c r="D19" s="11"/>
      <c r="E19" s="26">
        <v>994.3</v>
      </c>
      <c r="F19" s="26">
        <v>981.5</v>
      </c>
      <c r="G19" s="26">
        <v>1093.5</v>
      </c>
      <c r="H19" s="26">
        <v>1102.3</v>
      </c>
      <c r="I19" s="26">
        <v>1067.3</v>
      </c>
      <c r="K19" s="3" t="s">
        <v>42</v>
      </c>
      <c r="N19" s="28">
        <f t="shared" si="0"/>
        <v>-1.2873378256059493</v>
      </c>
      <c r="O19" s="28">
        <f t="shared" si="0"/>
        <v>11.41110545084055</v>
      </c>
      <c r="P19" s="28">
        <f t="shared" si="0"/>
        <v>0.80475537265660302</v>
      </c>
      <c r="Q19" s="28">
        <f t="shared" si="0"/>
        <v>-3.1751791708246393</v>
      </c>
    </row>
    <row r="20" spans="1:17" ht="24" customHeight="1">
      <c r="A20" s="11"/>
      <c r="B20" s="11" t="s">
        <v>43</v>
      </c>
      <c r="C20" s="11"/>
      <c r="D20" s="11"/>
      <c r="E20" s="26">
        <v>1750.2</v>
      </c>
      <c r="F20" s="26">
        <v>1761.7</v>
      </c>
      <c r="G20" s="26">
        <v>1775.5</v>
      </c>
      <c r="H20" s="26">
        <v>1887.6</v>
      </c>
      <c r="I20" s="26">
        <v>1895.5</v>
      </c>
      <c r="K20" s="3" t="s">
        <v>44</v>
      </c>
      <c r="N20" s="28">
        <f t="shared" si="0"/>
        <v>0.65706776368415032</v>
      </c>
      <c r="O20" s="28">
        <f t="shared" si="0"/>
        <v>0.78333427938922373</v>
      </c>
      <c r="P20" s="28">
        <f t="shared" si="0"/>
        <v>6.3137144466347452</v>
      </c>
      <c r="Q20" s="28">
        <f t="shared" si="0"/>
        <v>0.41852087306633246</v>
      </c>
    </row>
    <row r="21" spans="1:17" ht="24" customHeight="1">
      <c r="A21" s="11"/>
      <c r="B21" s="11" t="s">
        <v>45</v>
      </c>
      <c r="C21" s="11"/>
      <c r="D21" s="11"/>
      <c r="E21" s="31"/>
      <c r="F21" s="31"/>
      <c r="G21" s="31"/>
      <c r="H21" s="31"/>
      <c r="I21" s="31"/>
      <c r="K21" s="3" t="s">
        <v>46</v>
      </c>
      <c r="N21" s="28"/>
      <c r="O21" s="28"/>
      <c r="P21" s="28"/>
      <c r="Q21" s="28"/>
    </row>
    <row r="22" spans="1:17" ht="24" customHeight="1">
      <c r="A22" s="11"/>
      <c r="B22" s="11" t="s">
        <v>47</v>
      </c>
      <c r="C22" s="11"/>
      <c r="D22" s="11"/>
      <c r="E22" s="26">
        <v>782.5</v>
      </c>
      <c r="F22" s="26">
        <v>822.9</v>
      </c>
      <c r="G22" s="26">
        <v>787.6</v>
      </c>
      <c r="H22" s="26">
        <v>744.1</v>
      </c>
      <c r="I22" s="26">
        <v>827.7</v>
      </c>
      <c r="K22" s="3" t="s">
        <v>48</v>
      </c>
      <c r="N22" s="28">
        <f t="shared" si="0"/>
        <v>5.1629392971245975</v>
      </c>
      <c r="O22" s="28">
        <f t="shared" si="0"/>
        <v>-4.2897071333090242</v>
      </c>
      <c r="P22" s="28">
        <f t="shared" si="0"/>
        <v>-5.5231081767394619</v>
      </c>
      <c r="Q22" s="28">
        <f t="shared" si="0"/>
        <v>11.235049052546703</v>
      </c>
    </row>
    <row r="23" spans="1:17" ht="24" customHeight="1">
      <c r="A23" s="11"/>
      <c r="B23" s="11" t="s">
        <v>49</v>
      </c>
      <c r="C23" s="11"/>
      <c r="D23" s="11"/>
      <c r="E23" s="26">
        <v>1203.5</v>
      </c>
      <c r="F23" s="26">
        <v>1346.4</v>
      </c>
      <c r="G23" s="26">
        <v>1342</v>
      </c>
      <c r="H23" s="26">
        <v>1400.9</v>
      </c>
      <c r="I23" s="26">
        <v>1433</v>
      </c>
      <c r="K23" s="3" t="s">
        <v>50</v>
      </c>
      <c r="N23" s="28">
        <f t="shared" si="0"/>
        <v>11.873701703365192</v>
      </c>
      <c r="O23" s="28">
        <f t="shared" si="0"/>
        <v>-0.32679738562092175</v>
      </c>
      <c r="P23" s="28">
        <f t="shared" si="0"/>
        <v>4.3889716840536579</v>
      </c>
      <c r="Q23" s="28">
        <f t="shared" si="0"/>
        <v>2.2913841102148549</v>
      </c>
    </row>
    <row r="24" spans="1:17" ht="24" customHeight="1">
      <c r="A24" s="11"/>
      <c r="B24" s="11" t="s">
        <v>51</v>
      </c>
      <c r="C24" s="11"/>
      <c r="D24" s="11"/>
      <c r="E24" s="26">
        <v>627.1</v>
      </c>
      <c r="F24" s="26">
        <v>673.7</v>
      </c>
      <c r="G24" s="26">
        <v>718.6</v>
      </c>
      <c r="H24" s="26">
        <v>748.2</v>
      </c>
      <c r="I24" s="26">
        <v>756.7</v>
      </c>
      <c r="K24" s="3" t="s">
        <v>52</v>
      </c>
      <c r="N24" s="28">
        <f t="shared" si="0"/>
        <v>7.4310317333758604</v>
      </c>
      <c r="O24" s="28">
        <f t="shared" si="0"/>
        <v>6.6646875463856281</v>
      </c>
      <c r="P24" s="28">
        <f t="shared" si="0"/>
        <v>4.1191205121068775</v>
      </c>
      <c r="Q24" s="28">
        <f t="shared" si="0"/>
        <v>1.1360598770382251</v>
      </c>
    </row>
    <row r="25" spans="1:17" ht="24" customHeight="1">
      <c r="A25" s="11"/>
      <c r="B25" s="11" t="s">
        <v>53</v>
      </c>
      <c r="C25" s="11"/>
      <c r="D25" s="11"/>
      <c r="E25" s="26">
        <v>203.2</v>
      </c>
      <c r="F25" s="25">
        <v>198.3</v>
      </c>
      <c r="G25" s="26">
        <v>185.9</v>
      </c>
      <c r="H25" s="27">
        <v>169.2</v>
      </c>
      <c r="I25" s="27">
        <v>173.9</v>
      </c>
      <c r="K25" s="11" t="s">
        <v>54</v>
      </c>
      <c r="N25" s="28">
        <f t="shared" si="0"/>
        <v>-2.4114173228346343</v>
      </c>
      <c r="O25" s="28">
        <f t="shared" si="0"/>
        <v>-6.2531517902168456</v>
      </c>
      <c r="P25" s="28">
        <f t="shared" si="0"/>
        <v>-8.9833243679397619</v>
      </c>
      <c r="Q25" s="28">
        <f t="shared" si="0"/>
        <v>2.7777777777777879</v>
      </c>
    </row>
    <row r="26" spans="1:17" ht="24" customHeight="1">
      <c r="A26" s="11"/>
      <c r="B26" s="11" t="s">
        <v>55</v>
      </c>
      <c r="C26" s="11"/>
      <c r="D26" s="11"/>
      <c r="E26" s="26">
        <v>12</v>
      </c>
      <c r="F26" s="25">
        <v>12</v>
      </c>
      <c r="G26" s="26">
        <v>12</v>
      </c>
      <c r="H26" s="27">
        <v>12</v>
      </c>
      <c r="I26" s="27">
        <v>12</v>
      </c>
      <c r="K26" s="3" t="s">
        <v>56</v>
      </c>
      <c r="N26" s="28">
        <f t="shared" si="0"/>
        <v>0</v>
      </c>
      <c r="O26" s="28">
        <f t="shared" si="0"/>
        <v>0</v>
      </c>
      <c r="P26" s="28">
        <f t="shared" si="0"/>
        <v>0</v>
      </c>
      <c r="Q26" s="28">
        <f t="shared" si="0"/>
        <v>0</v>
      </c>
    </row>
    <row r="27" spans="1:17" s="4" customFormat="1" ht="24" customHeight="1">
      <c r="A27" s="4" t="s">
        <v>57</v>
      </c>
      <c r="E27" s="26">
        <v>24985.5</v>
      </c>
      <c r="F27" s="25">
        <v>25819</v>
      </c>
      <c r="G27" s="26">
        <v>26862</v>
      </c>
      <c r="H27" s="27">
        <v>27343.3</v>
      </c>
      <c r="I27" s="27">
        <v>26239.5</v>
      </c>
      <c r="J27" s="1" t="s">
        <v>58</v>
      </c>
      <c r="N27" s="28">
        <f t="shared" si="0"/>
        <v>3.3359348422084807</v>
      </c>
      <c r="O27" s="28">
        <f t="shared" si="0"/>
        <v>4.0396607149773427</v>
      </c>
      <c r="P27" s="28">
        <f t="shared" si="0"/>
        <v>1.7917504281140619</v>
      </c>
      <c r="Q27" s="28">
        <f t="shared" si="0"/>
        <v>-4.0368207202495645</v>
      </c>
    </row>
    <row r="28" spans="1:17" s="4" customFormat="1" ht="8.25" customHeight="1">
      <c r="A28" s="32"/>
      <c r="B28" s="32"/>
      <c r="C28" s="32"/>
      <c r="D28" s="33"/>
      <c r="E28" s="34"/>
      <c r="F28" s="34"/>
      <c r="G28" s="35"/>
      <c r="H28" s="33"/>
      <c r="I28" s="33"/>
      <c r="J28" s="32"/>
      <c r="K28" s="32"/>
    </row>
    <row r="29" spans="1:17" s="4" customFormat="1" ht="8.25" customHeight="1"/>
    <row r="30" spans="1:17" s="37" customFormat="1" ht="24" customHeight="1">
      <c r="A30" s="36"/>
      <c r="B30" s="36" t="s">
        <v>59</v>
      </c>
      <c r="C30" s="36" t="s">
        <v>60</v>
      </c>
      <c r="D30" s="36"/>
      <c r="E30" s="36"/>
      <c r="F30" s="36"/>
      <c r="G30" s="36"/>
      <c r="H30" s="36"/>
      <c r="I30" s="36"/>
      <c r="J30" s="36"/>
      <c r="K30" s="36"/>
    </row>
    <row r="31" spans="1:17" s="37" customFormat="1" ht="24" customHeight="1">
      <c r="A31" s="36"/>
      <c r="B31" s="36" t="s">
        <v>61</v>
      </c>
      <c r="C31" s="36" t="s">
        <v>62</v>
      </c>
      <c r="D31" s="36"/>
      <c r="E31" s="36"/>
      <c r="F31" s="36"/>
      <c r="G31" s="36"/>
      <c r="H31" s="36"/>
      <c r="I31" s="36"/>
      <c r="J31" s="36"/>
      <c r="K31" s="36"/>
    </row>
    <row r="32" spans="1:17" s="37" customFormat="1" ht="24" customHeight="1">
      <c r="A32" s="36"/>
      <c r="B32" s="36" t="s">
        <v>63</v>
      </c>
      <c r="C32" s="36" t="s">
        <v>64</v>
      </c>
      <c r="D32" s="36"/>
      <c r="E32" s="36"/>
      <c r="F32" s="36"/>
      <c r="G32" s="36"/>
      <c r="H32" s="36"/>
      <c r="I32" s="36"/>
      <c r="J32" s="36"/>
      <c r="K32" s="36"/>
    </row>
    <row r="33" spans="1:11" s="37" customFormat="1" ht="24" customHeight="1">
      <c r="A33" s="36"/>
      <c r="B33" s="36" t="s">
        <v>65</v>
      </c>
      <c r="C33" s="36" t="s">
        <v>66</v>
      </c>
      <c r="D33" s="36"/>
      <c r="E33" s="36"/>
      <c r="F33" s="36"/>
      <c r="G33" s="36"/>
      <c r="H33" s="36"/>
      <c r="I33" s="36"/>
      <c r="J33" s="36"/>
      <c r="K33" s="36"/>
    </row>
    <row r="34" spans="1:11" s="37" customFormat="1" ht="24" customHeight="1">
      <c r="A34" s="36"/>
      <c r="B34" s="38" t="s">
        <v>67</v>
      </c>
      <c r="C34" s="38"/>
      <c r="D34" s="38"/>
      <c r="E34" s="38"/>
      <c r="F34" s="38"/>
      <c r="G34" s="38"/>
      <c r="H34" s="38"/>
      <c r="I34" s="36"/>
      <c r="J34" s="36"/>
      <c r="K34" s="36"/>
    </row>
    <row r="35" spans="1:11" s="37" customFormat="1" ht="24" customHeight="1">
      <c r="A35" s="36"/>
      <c r="B35" s="38" t="s">
        <v>68</v>
      </c>
      <c r="C35" s="38"/>
      <c r="D35" s="38"/>
      <c r="E35" s="38"/>
      <c r="F35" s="38"/>
      <c r="G35" s="36"/>
      <c r="H35" s="36"/>
      <c r="I35" s="36"/>
      <c r="J35" s="36"/>
      <c r="K35" s="36"/>
    </row>
    <row r="36" spans="1:11" s="37" customFormat="1" ht="24" customHeight="1">
      <c r="A36" s="36"/>
      <c r="B36" s="39"/>
      <c r="C36" s="39"/>
      <c r="D36" s="39"/>
      <c r="E36" s="39"/>
      <c r="F36" s="39"/>
      <c r="G36" s="36"/>
      <c r="H36" s="36"/>
      <c r="I36" s="36"/>
      <c r="J36" s="36"/>
      <c r="K36" s="36"/>
    </row>
    <row r="37" spans="1:11" s="37" customFormat="1" ht="10.5" customHeight="1">
      <c r="A37" s="36"/>
      <c r="B37" s="38"/>
      <c r="C37" s="38"/>
      <c r="D37" s="38"/>
      <c r="E37" s="38"/>
      <c r="F37" s="38"/>
      <c r="G37" s="36"/>
      <c r="H37" s="36"/>
      <c r="I37" s="36"/>
      <c r="J37" s="36"/>
      <c r="K37" s="36"/>
    </row>
  </sheetData>
  <mergeCells count="6">
    <mergeCell ref="J3:K3"/>
    <mergeCell ref="A4:D5"/>
    <mergeCell ref="J4:K5"/>
    <mergeCell ref="B34:H34"/>
    <mergeCell ref="B35:F35"/>
    <mergeCell ref="B37:F37"/>
  </mergeCells>
  <pageMargins left="0.55118110236220474" right="0.35433070866141736" top="0.78740157480314965" bottom="0.59055118110236227" header="0.51181102362204722" footer="0.51181102362204722"/>
  <pageSetup paperSize="9" scale="6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 </vt:lpstr>
      <vt:lpstr>'T-8.3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2012-01-23T08:30:34Z</dcterms:created>
  <dcterms:modified xsi:type="dcterms:W3CDTF">2012-01-23T08:31:01Z</dcterms:modified>
</cp:coreProperties>
</file>