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5.2" sheetId="1" r:id="rId1"/>
  </sheets>
  <calcPr calcId="125725"/>
</workbook>
</file>

<file path=xl/calcChain.xml><?xml version="1.0" encoding="utf-8"?>
<calcChain xmlns="http://schemas.openxmlformats.org/spreadsheetml/2006/main">
  <c r="K19" i="1"/>
  <c r="F19"/>
  <c r="K18"/>
  <c r="F18"/>
  <c r="K17"/>
  <c r="F17"/>
  <c r="K16"/>
  <c r="F16"/>
  <c r="K15"/>
  <c r="F15"/>
  <c r="K14"/>
  <c r="F14"/>
  <c r="K13"/>
  <c r="F13"/>
  <c r="K12"/>
  <c r="F12"/>
  <c r="K11"/>
  <c r="F11"/>
</calcChain>
</file>

<file path=xl/sharedStrings.xml><?xml version="1.0" encoding="utf-8"?>
<sst xmlns="http://schemas.openxmlformats.org/spreadsheetml/2006/main" count="62" uniqueCount="46">
  <si>
    <t xml:space="preserve">ตาราง   </t>
  </si>
  <si>
    <t xml:space="preserve"> เงินฝาก และสินเชื่อของธนาคารพาณิชย์ พ.ศ. 2544-2553</t>
  </si>
  <si>
    <t xml:space="preserve">TABLE </t>
  </si>
  <si>
    <t xml:space="preserve"> DEPOSITS AND CREDITS OF COMMERCIAL BANK: 2000-2010</t>
  </si>
  <si>
    <t xml:space="preserve">(พันบาท:  Thousand Baht)     </t>
  </si>
  <si>
    <t>เงินฝาก  Deposits</t>
  </si>
  <si>
    <t>สินเชื่อ Credits</t>
  </si>
  <si>
    <t>ปี</t>
  </si>
  <si>
    <t>จำนวน</t>
  </si>
  <si>
    <t>เงินฝาก</t>
  </si>
  <si>
    <t>Year</t>
  </si>
  <si>
    <t>สำนักงาน</t>
  </si>
  <si>
    <t>รวม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</si>
  <si>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</si>
  <si>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</si>
  <si>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</si>
  <si>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</si>
  <si>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</si>
  <si>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</si>
  <si>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</si>
  <si>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 xml:space="preserve">Number of </t>
  </si>
  <si>
    <t>Total</t>
  </si>
  <si>
    <t>Demand</t>
  </si>
  <si>
    <t>Time</t>
  </si>
  <si>
    <t>Saving</t>
  </si>
  <si>
    <t>Other</t>
  </si>
  <si>
    <t>Overdrafts</t>
  </si>
  <si>
    <t>Loans</t>
  </si>
  <si>
    <t>Bills</t>
  </si>
  <si>
    <t>offices</t>
  </si>
  <si>
    <t>deposits</t>
  </si>
  <si>
    <t>(</t>
  </si>
  <si>
    <t>2544 (2001)</t>
  </si>
  <si>
    <t xml:space="preserve"> -    </t>
  </si>
  <si>
    <t>2545 (2002)</t>
  </si>
  <si>
    <t>2546 (2003)</t>
  </si>
  <si>
    <t>2547 (2004)</t>
  </si>
  <si>
    <t>2548 (2005)</t>
  </si>
  <si>
    <t>2549 (2006)</t>
  </si>
  <si>
    <t>2550 (2007)</t>
  </si>
  <si>
    <t>2551 (2008)</t>
  </si>
  <si>
    <t>2552 (2009)</t>
  </si>
  <si>
    <t xml:space="preserve">-   </t>
  </si>
  <si>
    <t>2553 (2010)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</si>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</sst>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#,##0____"/>
    <numFmt numFmtId="189" formatCode="#,##0.0____"/>
    <numFmt numFmtId="190" formatCode="#,##0__"/>
  </numFmts>
  <fonts count="9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1" xfId="0" applyFont="1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/>
    <xf numFmtId="0" fontId="6" fillId="0" borderId="0" xfId="0" applyFont="1" applyBorder="1" applyAlignment="1">
      <alignment horizontal="center"/>
    </xf>
    <xf numFmtId="0" fontId="6" fillId="0" borderId="1" xfId="0" applyFont="1" applyBorder="1" applyAlignment="1"/>
    <xf numFmtId="0" fontId="6" fillId="0" borderId="11" xfId="0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/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/>
    <xf numFmtId="0" fontId="6" fillId="0" borderId="13" xfId="0" applyFont="1" applyBorder="1"/>
    <xf numFmtId="0" fontId="6" fillId="0" borderId="12" xfId="0" applyFont="1" applyBorder="1"/>
    <xf numFmtId="0" fontId="7" fillId="0" borderId="14" xfId="0" applyFont="1" applyBorder="1" applyAlignment="1">
      <alignment vertical="center"/>
    </xf>
    <xf numFmtId="0" fontId="3" fillId="0" borderId="8" xfId="0" applyFont="1" applyBorder="1"/>
    <xf numFmtId="0" fontId="3" fillId="0" borderId="0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/>
    <xf numFmtId="0" fontId="3" fillId="0" borderId="0" xfId="0" applyFont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8" fontId="3" fillId="0" borderId="10" xfId="0" applyNumberFormat="1" applyFont="1" applyBorder="1" applyAlignment="1">
      <alignment horizontal="right" vertical="center"/>
    </xf>
    <xf numFmtId="189" fontId="3" fillId="0" borderId="10" xfId="0" applyNumberFormat="1" applyFont="1" applyFill="1" applyBorder="1" applyAlignment="1">
      <alignment horizontal="right" vertical="center"/>
    </xf>
    <xf numFmtId="189" fontId="3" fillId="0" borderId="8" xfId="0" applyNumberFormat="1" applyFont="1" applyFill="1" applyBorder="1" applyAlignment="1">
      <alignment horizontal="right" vertical="center"/>
    </xf>
    <xf numFmtId="189" fontId="3" fillId="0" borderId="9" xfId="0" applyNumberFormat="1" applyFont="1" applyFill="1" applyBorder="1" applyAlignment="1">
      <alignment horizontal="right" vertical="center"/>
    </xf>
    <xf numFmtId="189" fontId="3" fillId="0" borderId="8" xfId="0" applyNumberFormat="1" applyFont="1" applyFill="1" applyBorder="1" applyAlignment="1">
      <alignment horizontal="right" vertical="center" shrinkToFit="1"/>
    </xf>
    <xf numFmtId="189" fontId="3" fillId="0" borderId="10" xfId="0" applyNumberFormat="1" applyFont="1" applyFill="1" applyBorder="1" applyAlignment="1">
      <alignment horizontal="right" vertical="center" shrinkToFit="1"/>
    </xf>
    <xf numFmtId="189" fontId="6" fillId="0" borderId="10" xfId="0" applyNumberFormat="1" applyFont="1" applyFill="1" applyBorder="1" applyAlignment="1">
      <alignment horizontal="right" vertical="center"/>
    </xf>
    <xf numFmtId="189" fontId="6" fillId="0" borderId="8" xfId="0" applyNumberFormat="1" applyFont="1" applyFill="1" applyBorder="1" applyAlignment="1">
      <alignment horizontal="right" vertical="center"/>
    </xf>
    <xf numFmtId="189" fontId="6" fillId="0" borderId="9" xfId="0" applyNumberFormat="1" applyFont="1" applyBorder="1" applyAlignment="1">
      <alignment horizontal="right" vertical="center"/>
    </xf>
    <xf numFmtId="189" fontId="6" fillId="0" borderId="8" xfId="0" applyNumberFormat="1" applyFont="1" applyBorder="1" applyAlignment="1">
      <alignment horizontal="right" vertical="center"/>
    </xf>
    <xf numFmtId="189" fontId="6" fillId="0" borderId="10" xfId="0" applyNumberFormat="1" applyFont="1" applyBorder="1" applyAlignment="1">
      <alignment horizontal="right" vertical="center"/>
    </xf>
    <xf numFmtId="49" fontId="6" fillId="0" borderId="10" xfId="1" applyNumberFormat="1" applyFont="1" applyBorder="1" applyAlignment="1">
      <alignment horizontal="right" vertical="center"/>
    </xf>
    <xf numFmtId="190" fontId="6" fillId="0" borderId="8" xfId="1" applyNumberFormat="1" applyFont="1" applyBorder="1" applyAlignment="1">
      <alignment vertical="center"/>
    </xf>
    <xf numFmtId="0" fontId="3" fillId="0" borderId="12" xfId="0" applyFont="1" applyBorder="1"/>
    <xf numFmtId="0" fontId="3" fillId="0" borderId="13" xfId="0" applyFont="1" applyBorder="1"/>
    <xf numFmtId="0" fontId="3" fillId="0" borderId="15" xfId="0" applyFont="1" applyBorder="1"/>
    <xf numFmtId="0" fontId="3" fillId="0" borderId="14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9525</xdr:rowOff>
    </xdr:from>
    <xdr:to>
      <xdr:col>14</xdr:col>
      <xdr:colOff>0</xdr:colOff>
      <xdr:row>1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25025" y="952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186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24</xdr:row>
      <xdr:rowOff>123825</xdr:rowOff>
    </xdr:to>
    <xdr:grpSp>
      <xdr:nvGrpSpPr>
        <xdr:cNvPr id="3" name="Group 2"/>
        <xdr:cNvGrpSpPr>
          <a:grpSpLocks/>
        </xdr:cNvGrpSpPr>
      </xdr:nvGrpSpPr>
      <xdr:grpSpPr bwMode="auto">
        <a:xfrm rot="-2472">
          <a:off x="9725025" y="0"/>
          <a:ext cx="0" cy="6677025"/>
          <a:chOff x="636" y="6"/>
          <a:chExt cx="25" cy="503"/>
        </a:xfrm>
      </xdr:grpSpPr>
      <xdr:sp macro="" textlink="">
        <xdr:nvSpPr>
          <xdr:cNvPr id="4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1</xdr:row>
      <xdr:rowOff>123825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725025" y="95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JasmineUPC"/>
              <a:cs typeface="JasmineUPC"/>
            </a:rPr>
            <a:t>154</a:t>
          </a:r>
        </a:p>
      </xdr:txBody>
    </xdr:sp>
    <xdr:clientData/>
  </xdr:twoCellAnchor>
  <xdr:twoCellAnchor>
    <xdr:from>
      <xdr:col>14</xdr:col>
      <xdr:colOff>0</xdr:colOff>
      <xdr:row>1</xdr:row>
      <xdr:rowOff>180975</xdr:rowOff>
    </xdr:from>
    <xdr:to>
      <xdr:col>14</xdr:col>
      <xdr:colOff>0</xdr:colOff>
      <xdr:row>12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725025" y="447675"/>
          <a:ext cx="0" cy="2609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สถิติเงินตรา การเงิน การประกันภัย และดุลการชำระเงิน</a:t>
          </a:r>
        </a:p>
      </xdr:txBody>
    </xdr:sp>
    <xdr:clientData/>
  </xdr:twoCellAnchor>
  <xdr:twoCellAnchor>
    <xdr:from>
      <xdr:col>14</xdr:col>
      <xdr:colOff>133350</xdr:colOff>
      <xdr:row>0</xdr:row>
      <xdr:rowOff>0</xdr:rowOff>
    </xdr:from>
    <xdr:to>
      <xdr:col>16</xdr:col>
      <xdr:colOff>0</xdr:colOff>
      <xdr:row>24</xdr:row>
      <xdr:rowOff>171450</xdr:rowOff>
    </xdr:to>
    <xdr:grpSp>
      <xdr:nvGrpSpPr>
        <xdr:cNvPr id="8" name="Group 7"/>
        <xdr:cNvGrpSpPr>
          <a:grpSpLocks/>
        </xdr:cNvGrpSpPr>
      </xdr:nvGrpSpPr>
      <xdr:grpSpPr bwMode="auto">
        <a:xfrm>
          <a:off x="9858375" y="0"/>
          <a:ext cx="295275" cy="6724650"/>
          <a:chOff x="1019" y="0"/>
          <a:chExt cx="31" cy="691"/>
        </a:xfrm>
      </xdr:grpSpPr>
      <xdr:grpSp>
        <xdr:nvGrpSpPr>
          <xdr:cNvPr id="9" name="Group 8"/>
          <xdr:cNvGrpSpPr>
            <a:grpSpLocks/>
          </xdr:cNvGrpSpPr>
        </xdr:nvGrpSpPr>
        <xdr:grpSpPr bwMode="auto">
          <a:xfrm rot="-2472">
            <a:off x="1019" y="0"/>
            <a:ext cx="31" cy="691"/>
            <a:chOff x="636" y="6"/>
            <a:chExt cx="25" cy="503"/>
          </a:xfrm>
        </xdr:grpSpPr>
        <xdr:sp macro="" textlink="">
          <xdr:nvSpPr>
            <xdr:cNvPr id="12" name="Rectangle 9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3" name="Rectangle 10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10" name="Text Box 11"/>
          <xdr:cNvSpPr txBox="1">
            <a:spLocks noChangeArrowheads="1"/>
          </xdr:cNvSpPr>
        </xdr:nvSpPr>
        <xdr:spPr bwMode="auto">
          <a:xfrm>
            <a:off x="1024" y="1"/>
            <a:ext cx="2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16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5</a:t>
            </a:r>
            <a:endParaRPr lang="th-TH" sz="1200" b="1" i="0" u="none" strike="noStrike" baseline="0">
              <a:solidFill>
                <a:srgbClr val="000000"/>
              </a:solidFill>
              <a:latin typeface="JasmineUPC"/>
              <a:cs typeface="JasmineUPC"/>
            </a:endParaRPr>
          </a:p>
        </xdr:txBody>
      </xdr:sp>
      <xdr:sp macro="" textlink="">
        <xdr:nvSpPr>
          <xdr:cNvPr id="11" name="Text Box 12"/>
          <xdr:cNvSpPr txBox="1">
            <a:spLocks noChangeArrowheads="1"/>
          </xdr:cNvSpPr>
        </xdr:nvSpPr>
        <xdr:spPr bwMode="auto">
          <a:xfrm>
            <a:off x="1024" y="47"/>
            <a:ext cx="24" cy="2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สถิติเงินตรา การเงิน การประกันภัย และดุลการชำระเงิน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N24"/>
  <sheetViews>
    <sheetView showGridLines="0" tabSelected="1" workbookViewId="0"/>
  </sheetViews>
  <sheetFormatPr defaultRowHeight="21"/>
  <cols>
    <col min="1" max="1" width="1.7109375" style="49" customWidth="1"/>
    <col min="2" max="2" width="6" style="49" customWidth="1"/>
    <col min="3" max="3" width="3.7109375" style="49" customWidth="1"/>
    <col min="4" max="4" width="9.28515625" style="49" customWidth="1"/>
    <col min="5" max="5" width="12.85546875" style="49" customWidth="1"/>
    <col min="6" max="6" width="13.42578125" style="49" customWidth="1"/>
    <col min="7" max="7" width="12.42578125" style="49" customWidth="1"/>
    <col min="8" max="10" width="11.7109375" style="49" customWidth="1"/>
    <col min="11" max="11" width="12.85546875" style="49" customWidth="1"/>
    <col min="12" max="12" width="13" style="49" customWidth="1"/>
    <col min="13" max="13" width="11.5703125" style="49" customWidth="1"/>
    <col min="14" max="14" width="13.85546875" style="49" customWidth="1"/>
    <col min="15" max="15" width="2.28515625" style="49" customWidth="1"/>
    <col min="16" max="16" width="4.140625" style="49" customWidth="1"/>
    <col min="17" max="16384" width="9.140625" style="49"/>
  </cols>
  <sheetData>
    <row r="1" spans="1:14" s="1" customFormat="1">
      <c r="B1" s="2" t="s">
        <v>0</v>
      </c>
      <c r="C1" s="3">
        <v>15.2</v>
      </c>
      <c r="D1" s="2" t="s">
        <v>1</v>
      </c>
    </row>
    <row r="2" spans="1:14" s="4" customFormat="1">
      <c r="B2" s="5" t="s">
        <v>2</v>
      </c>
      <c r="C2" s="3">
        <v>15.2</v>
      </c>
      <c r="D2" s="5" t="s">
        <v>3</v>
      </c>
      <c r="K2" s="6"/>
      <c r="L2" s="6"/>
      <c r="M2" s="6"/>
      <c r="N2" s="7"/>
    </row>
    <row r="3" spans="1:14" s="4" customFormat="1" ht="15" customHeight="1">
      <c r="B3" s="5"/>
      <c r="C3" s="3"/>
      <c r="D3" s="5"/>
      <c r="K3" s="8"/>
      <c r="L3" s="8"/>
      <c r="M3" s="8"/>
      <c r="N3" s="9" t="s">
        <v>4</v>
      </c>
    </row>
    <row r="4" spans="1:14" s="4" customFormat="1" ht="3" customHeight="1">
      <c r="B4" s="5"/>
      <c r="C4" s="3"/>
      <c r="D4" s="5"/>
      <c r="N4" s="10"/>
    </row>
    <row r="5" spans="1:14" s="19" customFormat="1" ht="24" customHeight="1">
      <c r="A5" s="11"/>
      <c r="B5" s="12"/>
      <c r="C5" s="12"/>
      <c r="D5" s="13"/>
      <c r="E5" s="14"/>
      <c r="F5" s="15" t="s">
        <v>5</v>
      </c>
      <c r="G5" s="15"/>
      <c r="H5" s="15"/>
      <c r="I5" s="15"/>
      <c r="J5" s="15"/>
      <c r="K5" s="16" t="s">
        <v>6</v>
      </c>
      <c r="L5" s="17"/>
      <c r="M5" s="17"/>
      <c r="N5" s="18"/>
    </row>
    <row r="6" spans="1:14" s="19" customFormat="1" ht="24" customHeight="1">
      <c r="A6" s="20" t="s">
        <v>7</v>
      </c>
      <c r="B6" s="21"/>
      <c r="C6" s="21"/>
      <c r="D6" s="22"/>
      <c r="E6" s="23" t="s">
        <v>8</v>
      </c>
      <c r="F6" s="24"/>
      <c r="G6" s="23" t="s">
        <v>9</v>
      </c>
      <c r="H6" s="23" t="s">
        <v>9</v>
      </c>
      <c r="I6" s="23" t="s">
        <v>9</v>
      </c>
      <c r="J6" s="23" t="s">
        <v>9</v>
      </c>
      <c r="K6" s="25"/>
      <c r="L6" s="26"/>
      <c r="M6" s="27"/>
      <c r="N6" s="28"/>
    </row>
    <row r="7" spans="1:14" s="19" customFormat="1" ht="24" customHeight="1">
      <c r="A7" s="20" t="s">
        <v>10</v>
      </c>
      <c r="B7" s="21"/>
      <c r="C7" s="21"/>
      <c r="D7" s="22"/>
      <c r="E7" s="23" t="s">
        <v>11</v>
      </c>
      <c r="F7" s="23" t="s">
        <v>12</v>
      </c>
      <c r="G7" s="23" t="s">
        <v>13</v>
      </c>
      <c r="H7" s="23" t="s">
        <v>14</v>
      </c>
      <c r="I7" s="23" t="s">
        <v>15</v>
      </c>
      <c r="J7" s="23" t="s">
        <v>16</v>
      </c>
      <c r="K7" s="29" t="s">
        <v>12</v>
      </c>
      <c r="L7" s="30" t="s">
        <v>17</v>
      </c>
      <c r="M7" s="23" t="s">
        <v>18</v>
      </c>
      <c r="N7" s="31" t="s">
        <v>19</v>
      </c>
    </row>
    <row r="8" spans="1:14" s="19" customFormat="1" ht="22.5" customHeight="1">
      <c r="A8" s="32"/>
      <c r="B8" s="33"/>
      <c r="C8" s="33"/>
      <c r="D8" s="34"/>
      <c r="E8" s="23" t="s">
        <v>20</v>
      </c>
      <c r="F8" s="23" t="s">
        <v>21</v>
      </c>
      <c r="G8" s="23" t="s">
        <v>22</v>
      </c>
      <c r="H8" s="23" t="s">
        <v>23</v>
      </c>
      <c r="I8" s="23" t="s">
        <v>24</v>
      </c>
      <c r="J8" s="23" t="s">
        <v>25</v>
      </c>
      <c r="K8" s="29" t="s">
        <v>21</v>
      </c>
      <c r="L8" s="35" t="s">
        <v>26</v>
      </c>
      <c r="M8" s="23" t="s">
        <v>27</v>
      </c>
      <c r="N8" s="31" t="s">
        <v>28</v>
      </c>
    </row>
    <row r="9" spans="1:14" s="19" customFormat="1" ht="22.5" customHeight="1">
      <c r="A9" s="36"/>
      <c r="B9" s="37"/>
      <c r="C9" s="37"/>
      <c r="D9" s="38"/>
      <c r="E9" s="39" t="s">
        <v>29</v>
      </c>
      <c r="F9" s="40"/>
      <c r="G9" s="39" t="s">
        <v>30</v>
      </c>
      <c r="H9" s="39" t="s">
        <v>30</v>
      </c>
      <c r="I9" s="39" t="s">
        <v>30</v>
      </c>
      <c r="J9" s="39" t="s">
        <v>30</v>
      </c>
      <c r="K9" s="41"/>
      <c r="L9" s="42"/>
      <c r="M9" s="40"/>
      <c r="N9" s="43"/>
    </row>
    <row r="10" spans="1:14" ht="3" customHeight="1">
      <c r="A10" s="44" t="s">
        <v>31</v>
      </c>
      <c r="B10" s="45"/>
      <c r="C10" s="45"/>
      <c r="D10" s="45"/>
      <c r="E10" s="46"/>
      <c r="F10" s="46"/>
      <c r="G10" s="46"/>
      <c r="H10" s="46"/>
      <c r="I10" s="46"/>
      <c r="J10" s="46"/>
      <c r="K10" s="45"/>
      <c r="L10" s="44"/>
      <c r="M10" s="47"/>
      <c r="N10" s="48"/>
    </row>
    <row r="11" spans="1:14" ht="29.25" customHeight="1">
      <c r="A11" s="50" t="s">
        <v>32</v>
      </c>
      <c r="B11" s="51"/>
      <c r="C11" s="51"/>
      <c r="D11" s="52"/>
      <c r="E11" s="53">
        <v>125</v>
      </c>
      <c r="F11" s="54">
        <f t="shared" ref="F11:F18" si="0">SUM(G11:J11)</f>
        <v>83922.1</v>
      </c>
      <c r="G11" s="54">
        <v>1691.07</v>
      </c>
      <c r="H11" s="54">
        <v>57102.22</v>
      </c>
      <c r="I11" s="55">
        <v>25128.81</v>
      </c>
      <c r="J11" s="54" t="s">
        <v>33</v>
      </c>
      <c r="K11" s="56">
        <f t="shared" ref="K11:K18" si="1">SUM(L11:N11)</f>
        <v>56162.229999999996</v>
      </c>
      <c r="L11" s="57">
        <v>14276.08</v>
      </c>
      <c r="M11" s="55">
        <v>35985.879999999997</v>
      </c>
      <c r="N11" s="54">
        <v>5900.27</v>
      </c>
    </row>
    <row r="12" spans="1:14" ht="29.25" customHeight="1">
      <c r="A12" s="50" t="s">
        <v>34</v>
      </c>
      <c r="B12" s="51"/>
      <c r="C12" s="51"/>
      <c r="D12" s="52"/>
      <c r="E12" s="53">
        <v>124</v>
      </c>
      <c r="F12" s="54">
        <f t="shared" si="0"/>
        <v>81985.87</v>
      </c>
      <c r="G12" s="54">
        <v>1872.57</v>
      </c>
      <c r="H12" s="54">
        <v>50479.26</v>
      </c>
      <c r="I12" s="55">
        <v>29634.04</v>
      </c>
      <c r="J12" s="54" t="s">
        <v>33</v>
      </c>
      <c r="K12" s="56">
        <f t="shared" si="1"/>
        <v>63385.229999999996</v>
      </c>
      <c r="L12" s="57">
        <v>15246.5</v>
      </c>
      <c r="M12" s="55">
        <v>41148.89</v>
      </c>
      <c r="N12" s="54">
        <v>6989.84</v>
      </c>
    </row>
    <row r="13" spans="1:14" ht="29.25" customHeight="1">
      <c r="A13" s="50" t="s">
        <v>35</v>
      </c>
      <c r="B13" s="51"/>
      <c r="C13" s="51"/>
      <c r="D13" s="52"/>
      <c r="E13" s="53">
        <v>125</v>
      </c>
      <c r="F13" s="54">
        <f t="shared" si="0"/>
        <v>86043</v>
      </c>
      <c r="G13" s="54">
        <v>2675</v>
      </c>
      <c r="H13" s="54">
        <v>45556</v>
      </c>
      <c r="I13" s="55">
        <v>37812</v>
      </c>
      <c r="J13" s="54" t="s">
        <v>33</v>
      </c>
      <c r="K13" s="56">
        <f t="shared" si="1"/>
        <v>69601</v>
      </c>
      <c r="L13" s="57">
        <v>15287</v>
      </c>
      <c r="M13" s="55">
        <v>45037</v>
      </c>
      <c r="N13" s="54">
        <v>9277</v>
      </c>
    </row>
    <row r="14" spans="1:14" ht="29.25" customHeight="1">
      <c r="A14" s="50" t="s">
        <v>36</v>
      </c>
      <c r="B14" s="51"/>
      <c r="C14" s="51"/>
      <c r="D14" s="52"/>
      <c r="E14" s="53">
        <v>136</v>
      </c>
      <c r="F14" s="54">
        <f t="shared" si="0"/>
        <v>90233</v>
      </c>
      <c r="G14" s="54">
        <v>3018</v>
      </c>
      <c r="H14" s="54">
        <v>42576</v>
      </c>
      <c r="I14" s="55">
        <v>44639</v>
      </c>
      <c r="J14" s="54" t="s">
        <v>33</v>
      </c>
      <c r="K14" s="56">
        <f t="shared" si="1"/>
        <v>71180</v>
      </c>
      <c r="L14" s="57">
        <v>13902</v>
      </c>
      <c r="M14" s="55">
        <v>47514</v>
      </c>
      <c r="N14" s="54">
        <v>9764</v>
      </c>
    </row>
    <row r="15" spans="1:14" ht="29.25" customHeight="1">
      <c r="A15" s="50" t="s">
        <v>37</v>
      </c>
      <c r="B15" s="51"/>
      <c r="C15" s="51"/>
      <c r="D15" s="52"/>
      <c r="E15" s="53">
        <v>153</v>
      </c>
      <c r="F15" s="54">
        <f t="shared" si="0"/>
        <v>94808</v>
      </c>
      <c r="G15" s="54">
        <v>4339</v>
      </c>
      <c r="H15" s="54">
        <v>44255</v>
      </c>
      <c r="I15" s="55">
        <v>46214</v>
      </c>
      <c r="J15" s="54" t="s">
        <v>33</v>
      </c>
      <c r="K15" s="56">
        <f t="shared" si="1"/>
        <v>77957</v>
      </c>
      <c r="L15" s="57">
        <v>13014</v>
      </c>
      <c r="M15" s="55">
        <v>54317</v>
      </c>
      <c r="N15" s="54">
        <v>10626</v>
      </c>
    </row>
    <row r="16" spans="1:14" ht="29.25" customHeight="1">
      <c r="A16" s="50" t="s">
        <v>38</v>
      </c>
      <c r="B16" s="51"/>
      <c r="C16" s="51"/>
      <c r="D16" s="52"/>
      <c r="E16" s="53">
        <v>167</v>
      </c>
      <c r="F16" s="54">
        <f t="shared" si="0"/>
        <v>103257</v>
      </c>
      <c r="G16" s="54">
        <v>3217</v>
      </c>
      <c r="H16" s="54">
        <v>59295</v>
      </c>
      <c r="I16" s="55">
        <v>40745</v>
      </c>
      <c r="J16" s="54" t="s">
        <v>33</v>
      </c>
      <c r="K16" s="56">
        <f t="shared" si="1"/>
        <v>84422</v>
      </c>
      <c r="L16" s="57">
        <v>13230</v>
      </c>
      <c r="M16" s="57">
        <v>59853</v>
      </c>
      <c r="N16" s="58">
        <v>11339</v>
      </c>
    </row>
    <row r="17" spans="1:14" ht="29.25" customHeight="1">
      <c r="A17" s="50" t="s">
        <v>39</v>
      </c>
      <c r="B17" s="51"/>
      <c r="C17" s="51"/>
      <c r="D17" s="52"/>
      <c r="E17" s="53">
        <v>181</v>
      </c>
      <c r="F17" s="54">
        <f t="shared" si="0"/>
        <v>105376</v>
      </c>
      <c r="G17" s="59">
        <v>3288</v>
      </c>
      <c r="H17" s="59">
        <v>58312</v>
      </c>
      <c r="I17" s="60">
        <v>43776</v>
      </c>
      <c r="J17" s="54" t="s">
        <v>33</v>
      </c>
      <c r="K17" s="56">
        <f t="shared" si="1"/>
        <v>88601</v>
      </c>
      <c r="L17" s="60">
        <v>13760</v>
      </c>
      <c r="M17" s="60">
        <v>62838</v>
      </c>
      <c r="N17" s="59">
        <v>12003</v>
      </c>
    </row>
    <row r="18" spans="1:14" ht="29.25" customHeight="1">
      <c r="A18" s="50" t="s">
        <v>40</v>
      </c>
      <c r="B18" s="51"/>
      <c r="C18" s="51"/>
      <c r="D18" s="52"/>
      <c r="E18" s="53">
        <v>190</v>
      </c>
      <c r="F18" s="54">
        <f t="shared" si="0"/>
        <v>114230</v>
      </c>
      <c r="G18" s="61">
        <v>3050</v>
      </c>
      <c r="H18" s="62">
        <v>68177</v>
      </c>
      <c r="I18" s="62">
        <v>43003</v>
      </c>
      <c r="J18" s="54" t="s">
        <v>33</v>
      </c>
      <c r="K18" s="56">
        <f t="shared" si="1"/>
        <v>94562</v>
      </c>
      <c r="L18" s="62">
        <v>14475</v>
      </c>
      <c r="M18" s="62">
        <v>67533</v>
      </c>
      <c r="N18" s="63">
        <v>12554</v>
      </c>
    </row>
    <row r="19" spans="1:14" ht="29.25" customHeight="1">
      <c r="A19" s="50" t="s">
        <v>41</v>
      </c>
      <c r="B19" s="51"/>
      <c r="C19" s="51"/>
      <c r="D19" s="52"/>
      <c r="E19" s="53">
        <v>196</v>
      </c>
      <c r="F19" s="54">
        <f>SUM(G19:J19)</f>
        <v>116937</v>
      </c>
      <c r="G19" s="61">
        <v>3808</v>
      </c>
      <c r="H19" s="61">
        <v>58086</v>
      </c>
      <c r="I19" s="61">
        <v>55043</v>
      </c>
      <c r="J19" s="64" t="s">
        <v>42</v>
      </c>
      <c r="K19" s="56">
        <f>SUM(L19:N19)</f>
        <v>92129</v>
      </c>
      <c r="L19" s="55">
        <v>14183</v>
      </c>
      <c r="M19" s="55">
        <v>66171</v>
      </c>
      <c r="N19" s="54">
        <v>11775</v>
      </c>
    </row>
    <row r="20" spans="1:14" ht="29.25" customHeight="1">
      <c r="A20" s="50" t="s">
        <v>43</v>
      </c>
      <c r="B20" s="51"/>
      <c r="C20" s="51"/>
      <c r="D20" s="52"/>
      <c r="E20" s="65">
        <v>675</v>
      </c>
      <c r="F20" s="54">
        <v>392000</v>
      </c>
      <c r="G20" s="61">
        <v>13086</v>
      </c>
      <c r="H20" s="61">
        <v>181424</v>
      </c>
      <c r="I20" s="61">
        <v>197490</v>
      </c>
      <c r="J20" s="64" t="s">
        <v>42</v>
      </c>
      <c r="K20" s="56">
        <v>309679</v>
      </c>
      <c r="L20" s="55">
        <v>60108</v>
      </c>
      <c r="M20" s="55">
        <v>183911</v>
      </c>
      <c r="N20" s="54">
        <v>65369</v>
      </c>
    </row>
    <row r="21" spans="1:14" ht="3" customHeight="1">
      <c r="A21" s="66"/>
      <c r="B21" s="67"/>
      <c r="C21" s="67"/>
      <c r="D21" s="67"/>
      <c r="E21" s="68"/>
      <c r="F21" s="68"/>
      <c r="G21" s="68"/>
      <c r="H21" s="68"/>
      <c r="I21" s="68"/>
      <c r="J21" s="68"/>
      <c r="K21" s="67"/>
      <c r="L21" s="66"/>
      <c r="M21" s="66"/>
      <c r="N21" s="69"/>
    </row>
    <row r="22" spans="1:14" ht="3" customHeight="1"/>
    <row r="23" spans="1:14" s="19" customFormat="1" ht="18.75">
      <c r="B23" s="19" t="s">
        <v>44</v>
      </c>
    </row>
    <row r="24" spans="1:14" s="19" customFormat="1" ht="18.75">
      <c r="B24" s="19" t="s">
        <v>45</v>
      </c>
    </row>
  </sheetData>
  <mergeCells count="15">
    <mergeCell ref="A18:D18"/>
    <mergeCell ref="A19:D19"/>
    <mergeCell ref="A20:D20"/>
    <mergeCell ref="A12:D12"/>
    <mergeCell ref="A13:D13"/>
    <mergeCell ref="A14:D14"/>
    <mergeCell ref="A15:D15"/>
    <mergeCell ref="A16:D16"/>
    <mergeCell ref="A17:D17"/>
    <mergeCell ref="K2:M2"/>
    <mergeCell ref="F5:J5"/>
    <mergeCell ref="K5:M5"/>
    <mergeCell ref="A6:D6"/>
    <mergeCell ref="A7:D7"/>
    <mergeCell ref="A11:D11"/>
  </mergeCells>
  <pageMargins left="0.78740157480314965" right="0.11811023622047245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2012-09-10T04:35:40Z</dcterms:created>
  <dcterms:modified xsi:type="dcterms:W3CDTF">2012-09-10T04:35:43Z</dcterms:modified>
</cp:coreProperties>
</file>