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<sst xmlns="http://schemas.openxmlformats.org/spreadsheetml/2006/main" count="470" uniqueCount="384">
  <si>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</si>
  <si>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</t>
  </si>
  <si>
    <t xml:space="preserve">TABLE </t>
  </si>
  <si>
    <t>ACTUAL REVENUE AND EXPENDITURE OF SUBDISTRICT ADMINISTRATION ORGANIZATION  BY TYPE, DISTRICT AND SUBDISTRICT</t>
  </si>
  <si>
    <t>ADMINISTRATION ORGANIZATION: FISCAL YEAR 2553</t>
  </si>
  <si>
    <t>อำเภอ/องค์การบริหารส่วนตำบล</t>
  </si>
  <si>
    <t>รายได้</t>
  </si>
  <si>
    <t>รายจ่าย</t>
  </si>
  <si>
    <t xml:space="preserve"> </t>
  </si>
  <si>
    <t>รวม</t>
  </si>
  <si>
    <t>เงินอุดหนุน</t>
  </si>
  <si>
    <t>5 หมวด</t>
  </si>
  <si>
    <t>ประจำ</t>
  </si>
  <si>
    <t>เพื่อการลงทุน</t>
  </si>
  <si>
    <t>งบกลาง</t>
  </si>
  <si>
    <t xml:space="preserve">District/Subdistrict </t>
  </si>
  <si>
    <t>รวมยอด</t>
  </si>
  <si>
    <t>Total</t>
  </si>
  <si>
    <t>อำเภอเมืองบุรีรัมย์</t>
  </si>
  <si>
    <t xml:space="preserve">Muang Buriram District </t>
  </si>
  <si>
    <t>อบต.เสม็ด</t>
  </si>
  <si>
    <t xml:space="preserve">Samet  Subdistrict </t>
  </si>
  <si>
    <t>อบต.หนองตาด</t>
  </si>
  <si>
    <t xml:space="preserve">Nongatat  Subdistrict </t>
  </si>
  <si>
    <t>อบต.บ้านยาง</t>
  </si>
  <si>
    <t xml:space="preserve">Banyang  Subdistrict </t>
  </si>
  <si>
    <t>อบต.สองห้อง</t>
  </si>
  <si>
    <t xml:space="preserve">Songhong  Subdistrict </t>
  </si>
  <si>
    <t>อบต.สะแกซำ</t>
  </si>
  <si>
    <t xml:space="preserve">Sakae Sam  Subdistrict </t>
  </si>
  <si>
    <t>อบต.ลุมปุ๊ก</t>
  </si>
  <si>
    <t xml:space="preserve">Lumpuk  Subdistrict </t>
  </si>
  <si>
    <t>อบต.สวายจีก</t>
  </si>
  <si>
    <t xml:space="preserve">Saway Jeek  Subdistrict </t>
  </si>
  <si>
    <t>อบต.สะแกโพรง</t>
  </si>
  <si>
    <t xml:space="preserve">Sakae Prong  Subdistrict </t>
  </si>
  <si>
    <t>อบต.บ้านบัว</t>
  </si>
  <si>
    <t>-</t>
  </si>
  <si>
    <t xml:space="preserve">Ban Bua Subdistrict </t>
  </si>
  <si>
    <t>อบต.เมืองฝาง</t>
  </si>
  <si>
    <t xml:space="preserve">Muang Fang Subdistrict </t>
  </si>
  <si>
    <t>อบต.บัวทอง</t>
  </si>
  <si>
    <t xml:space="preserve">Bua Thong Subdistrict </t>
  </si>
  <si>
    <t>อบต.ถลุงเหล็ก</t>
  </si>
  <si>
    <t xml:space="preserve">Thalung Lek Subdistrict </t>
  </si>
  <si>
    <t>อบต.พระครู</t>
  </si>
  <si>
    <t xml:space="preserve">Phra Khru Subdistrict </t>
  </si>
  <si>
    <t>อบต.กลันทา</t>
  </si>
  <si>
    <t xml:space="preserve">Kalan Tha Subdistrict </t>
  </si>
  <si>
    <t>อบต.กระสัง</t>
  </si>
  <si>
    <t>Krasang Subdistrict</t>
  </si>
  <si>
    <t>อบต.ชุมเห็ด</t>
  </si>
  <si>
    <t xml:space="preserve">Chum Hed Subdistrict </t>
  </si>
  <si>
    <t>อำเภอนางรอง</t>
  </si>
  <si>
    <t>Nang Rong District</t>
  </si>
  <si>
    <t>อบต.ทรัพย์พระยา</t>
  </si>
  <si>
    <t xml:space="preserve">Sub Phraya Subdistrict </t>
  </si>
  <si>
    <t>อบต.ถนนหัก</t>
  </si>
  <si>
    <t xml:space="preserve">Thanon Hak Subdistrict </t>
  </si>
  <si>
    <t>อบต.หัวถนน</t>
  </si>
  <si>
    <t xml:space="preserve">Hua Thanon Subdistrict </t>
  </si>
  <si>
    <t>อบต.หนองโสน</t>
  </si>
  <si>
    <t xml:space="preserve">Nong Sano Subdistrict </t>
  </si>
  <si>
    <t>อบต.ชุมแสง</t>
  </si>
  <si>
    <t xml:space="preserve">Chumsang  Subdistrict </t>
  </si>
  <si>
    <t>อบต.สะเดา</t>
  </si>
  <si>
    <t xml:space="preserve">Sadaow Subdistrict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</si>
  <si>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 (ต่อ)</t>
  </si>
  <si>
    <t>ADMINISTRATION ORGANIZATION: FISCAL YEAR 2553 (Contd.)</t>
  </si>
  <si>
    <t>อบต.หนองกง</t>
  </si>
  <si>
    <t xml:space="preserve">Nong Kong Subdistrict </t>
  </si>
  <si>
    <t>อบต.หนองยายพิมพ์</t>
  </si>
  <si>
    <t xml:space="preserve">Nong Yai Pim Subdistrict </t>
  </si>
  <si>
    <t>อบต.หนองไทร</t>
  </si>
  <si>
    <t xml:space="preserve">Nong Sai Subdistrict </t>
  </si>
  <si>
    <t>อบต.บ้านสิงห์</t>
  </si>
  <si>
    <t xml:space="preserve">Ban Sing  Subdistrict </t>
  </si>
  <si>
    <t>อบต.หนองโบสถ์</t>
  </si>
  <si>
    <t xml:space="preserve">Nong Boat Subdistrict </t>
  </si>
  <si>
    <t>อบต.ลำไทรโยง</t>
  </si>
  <si>
    <t xml:space="preserve">Lam Sai Yong Subdistrict </t>
  </si>
  <si>
    <t>อบต.นางรอง</t>
  </si>
  <si>
    <t xml:space="preserve">Nang Rong  Subdistrict </t>
  </si>
  <si>
    <t>อบต.ก้านเหลือง</t>
  </si>
  <si>
    <t xml:space="preserve">Kan Luang  Subdistrict </t>
  </si>
  <si>
    <t>อำเภอประโคนชัย</t>
  </si>
  <si>
    <t>Prakhon Chai District</t>
  </si>
  <si>
    <t>อบต.บ้านไทร</t>
  </si>
  <si>
    <t xml:space="preserve">Bam Sai  Subdistrict </t>
  </si>
  <si>
    <t>อบต.ละเวี้ย</t>
  </si>
  <si>
    <t xml:space="preserve">Lavia  Subdistrict </t>
  </si>
  <si>
    <t>อบต.จระเข้มาก</t>
  </si>
  <si>
    <t xml:space="preserve">Jorake Mak Subdistrict </t>
  </si>
  <si>
    <t>อบต.ปังกู</t>
  </si>
  <si>
    <t xml:space="preserve">Pang Ku Subdistrict </t>
  </si>
  <si>
    <t>ทต.โคกม้า</t>
  </si>
  <si>
    <t xml:space="preserve">Kok Ma  Subdistrict </t>
  </si>
  <si>
    <t>อบต.หนองบอน</t>
  </si>
  <si>
    <t xml:space="preserve">Nong Bon  Subdistrict </t>
  </si>
  <si>
    <t>อบต.ตะโกตาพิ</t>
  </si>
  <si>
    <t xml:space="preserve">Tako Tapi Subdistrict </t>
  </si>
  <si>
    <t>อบต.ไพศาล</t>
  </si>
  <si>
    <t xml:space="preserve">Pai San Subdistrict </t>
  </si>
  <si>
    <t>อบต.เขาคอก</t>
  </si>
  <si>
    <t xml:space="preserve">Kao  Kok  Subdistrict </t>
  </si>
  <si>
    <t>อบต.ประโคนชัย</t>
  </si>
  <si>
    <t xml:space="preserve">Prakhon Chai  Subdistrict </t>
  </si>
  <si>
    <t>อบต.โคกมะขาม</t>
  </si>
  <si>
    <t xml:space="preserve">Khok Makam  Subdistrict </t>
  </si>
  <si>
    <t>อบต.ประทัดบุ</t>
  </si>
  <si>
    <t xml:space="preserve">Pratad Bu  Subdistrict </t>
  </si>
  <si>
    <t>อบต.โคกย่าง</t>
  </si>
  <si>
    <t xml:space="preserve">Kok  Yang  Subdistrict </t>
  </si>
  <si>
    <t>อบต.โคกตูม</t>
  </si>
  <si>
    <t xml:space="preserve">Kok  Toom  Subdistrict </t>
  </si>
  <si>
    <t>อบต.สี่เหลี่ยม</t>
  </si>
  <si>
    <t xml:space="preserve">Si  Liam Subdistrict </t>
  </si>
  <si>
    <t>อำเภอลำปลายมาศ</t>
  </si>
  <si>
    <t>Lam Plai Mat District</t>
  </si>
  <si>
    <t>อบต.หนองคู</t>
  </si>
  <si>
    <t xml:space="preserve">Nong Ku  Subdistrict </t>
  </si>
  <si>
    <t>อบต.แสลงพัน</t>
  </si>
  <si>
    <t xml:space="preserve">Salang  Pan  Subdistrict </t>
  </si>
  <si>
    <t>อบต.หนองกระทิง</t>
  </si>
  <si>
    <t xml:space="preserve">Nong Krating Subdistrict </t>
  </si>
  <si>
    <t>อบต.หนองบัวโคก</t>
  </si>
  <si>
    <t xml:space="preserve">Nong  Bua Kok  Subdistrict </t>
  </si>
  <si>
    <t xml:space="preserve">Ban  Yang  Subdistrict </t>
  </si>
  <si>
    <t>อบต.เมืองแฝก</t>
  </si>
  <si>
    <t xml:space="preserve">uang  Fak  Subdistrict </t>
  </si>
  <si>
    <t>อบต.โคกล่าม</t>
  </si>
  <si>
    <t xml:space="preserve">Kok  Lam Subdistrict </t>
  </si>
  <si>
    <t>อบต.โคกสะอาด</t>
  </si>
  <si>
    <t xml:space="preserve">Kok  Sa  Ad Subdistrict </t>
  </si>
  <si>
    <t>อบต.ผไทรินทร์</t>
  </si>
  <si>
    <t xml:space="preserve">Pahai Lin  Subdistrict </t>
  </si>
  <si>
    <t>อบต.หินโคน</t>
  </si>
  <si>
    <t xml:space="preserve">Hin  Khon Subdistrict </t>
  </si>
  <si>
    <t>อบต.โคกกลาง</t>
  </si>
  <si>
    <t xml:space="preserve">Kok  Klang  Subdistrict </t>
  </si>
  <si>
    <t>อบต.บุโพธิ์</t>
  </si>
  <si>
    <t xml:space="preserve">Bu  Pho  Subdistrict </t>
  </si>
  <si>
    <t>อบต.ตลาดโพธิ์</t>
  </si>
  <si>
    <t xml:space="preserve">Talad  Pho  Subdistrict </t>
  </si>
  <si>
    <t>อบต.ทะเมนชัย</t>
  </si>
  <si>
    <t xml:space="preserve">Thamen  Chai Subdistrict </t>
  </si>
  <si>
    <t>อบต.หนองโดน</t>
  </si>
  <si>
    <t xml:space="preserve">Nong Don  Subdistrict </t>
  </si>
  <si>
    <t>อำเภอสตึก</t>
  </si>
  <si>
    <t>Satuek District</t>
  </si>
  <si>
    <t>อบต.สตึก</t>
  </si>
  <si>
    <t xml:space="preserve">Sauek  Subdistrict </t>
  </si>
  <si>
    <t>อบต.นิคม</t>
  </si>
  <si>
    <t xml:space="preserve">Nikom  Subdistrict </t>
  </si>
  <si>
    <t>อบต.สะแก</t>
  </si>
  <si>
    <t xml:space="preserve">Sakae  Subdistrict </t>
  </si>
  <si>
    <t>อบต.เมืองแก</t>
  </si>
  <si>
    <t xml:space="preserve">Muang Kae Subdistrict </t>
  </si>
  <si>
    <t>อบต.หนองใหญ่</t>
  </si>
  <si>
    <t xml:space="preserve">Nong  Yai  Subdistrict </t>
  </si>
  <si>
    <t>อบต.ร่อนทอง</t>
  </si>
  <si>
    <t xml:space="preserve">Ron  Thoang  Subdistrict </t>
  </si>
  <si>
    <t>อบต.ดอนมนต์</t>
  </si>
  <si>
    <t xml:space="preserve">Donmon  Subdistrict </t>
  </si>
  <si>
    <t>อบต.ท่าม่วง</t>
  </si>
  <si>
    <t xml:space="preserve">Tha Muang  Subdistrict </t>
  </si>
  <si>
    <t>อบต.ทุ่งวัง</t>
  </si>
  <si>
    <t xml:space="preserve">Thung Wang  Subdistrict </t>
  </si>
  <si>
    <t>อบต.สนามชัย</t>
  </si>
  <si>
    <t xml:space="preserve">Sanam  Chai  Subdistrict </t>
  </si>
  <si>
    <t xml:space="preserve">Krasang  Subdistrict </t>
  </si>
  <si>
    <t>อำเภอกระสัง</t>
  </si>
  <si>
    <t>Krasang District</t>
  </si>
  <si>
    <t>อบต.ลำดวน</t>
  </si>
  <si>
    <t xml:space="preserve">Lamduan  Subdistrict </t>
  </si>
  <si>
    <t>อบต.สูงเนิน</t>
  </si>
  <si>
    <t xml:space="preserve">Sung Nean  Subdistrict </t>
  </si>
  <si>
    <t>อบต.กันทรารมย์</t>
  </si>
  <si>
    <t xml:space="preserve">Kan Thararom  Subdistrict </t>
  </si>
  <si>
    <t>อบต.ห้วยสำราญ</t>
  </si>
  <si>
    <t xml:space="preserve">Hui  Samran  Subdistrict </t>
  </si>
  <si>
    <t>อบต.บ้านปรือ</t>
  </si>
  <si>
    <t xml:space="preserve">Ban  Preu  Subdistrict </t>
  </si>
  <si>
    <t>อบต.เมืองไผ่</t>
  </si>
  <si>
    <t xml:space="preserve">uang  Pai  Subdistrict </t>
  </si>
  <si>
    <t>อบต.ศรีภูมิ</t>
  </si>
  <si>
    <t xml:space="preserve">Sri  Phum  Subdistrict </t>
  </si>
  <si>
    <t>อำเภอบ้านกรวด</t>
  </si>
  <si>
    <t>Ban Kruat District</t>
  </si>
  <si>
    <t>อบต.สายตะกู</t>
  </si>
  <si>
    <t xml:space="preserve">Sai  Taku  Subdistrict </t>
  </si>
  <si>
    <t>อบต.โนนเจริญ</t>
  </si>
  <si>
    <t xml:space="preserve">Non  Charoen  Subdistrict </t>
  </si>
  <si>
    <t>อบต.ปราสาท</t>
  </si>
  <si>
    <t xml:space="preserve">Prasat  Subdistrict </t>
  </si>
  <si>
    <t>อบต.หินลาด</t>
  </si>
  <si>
    <t xml:space="preserve">Hin  Lad  Subdistrict </t>
  </si>
  <si>
    <t>อบต.เขาดินเหนือ</t>
  </si>
  <si>
    <t xml:space="preserve">Khaow  Din  Nuea  Subdistrict </t>
  </si>
  <si>
    <t>อบต.บึงเจริญ</t>
  </si>
  <si>
    <t xml:space="preserve">Bueng  Charoen  Subdistrict </t>
  </si>
  <si>
    <t>อำเภอพุทไธสง</t>
  </si>
  <si>
    <t>Phutthaisong District</t>
  </si>
  <si>
    <t>อบต.หายโศก</t>
  </si>
  <si>
    <t xml:space="preserve">Hai  Sok  Subdistrict </t>
  </si>
  <si>
    <t>อบต.บ้านเป้า</t>
  </si>
  <si>
    <t xml:space="preserve">Ban  Pao  Subdistrict </t>
  </si>
  <si>
    <t>อบต.บ้านแวง</t>
  </si>
  <si>
    <t>อบต.พุทไธสง</t>
  </si>
  <si>
    <t xml:space="preserve">Phutthaisong  Subdistrict </t>
  </si>
  <si>
    <t>อบต.บ้านจาน</t>
  </si>
  <si>
    <t xml:space="preserve">Ban  Jan   Subdistrict </t>
  </si>
  <si>
    <t>อบต.มะเฟือง</t>
  </si>
  <si>
    <t xml:space="preserve">Mafueng   Subdistrict </t>
  </si>
  <si>
    <t>อำเภอละหานทราย</t>
  </si>
  <si>
    <t>Lahan Sai District</t>
  </si>
  <si>
    <t>อบต.ละหานทราย</t>
  </si>
  <si>
    <t xml:space="preserve">Lahan Sai   Subdistrict </t>
  </si>
  <si>
    <t>อบต.หนองตะครอง</t>
  </si>
  <si>
    <t xml:space="preserve">Nong Ta  Krong  Subdistrict </t>
  </si>
  <si>
    <t>อบต.โคกว่าน</t>
  </si>
  <si>
    <t xml:space="preserve">Kok  Wan  Subdistrict </t>
  </si>
  <si>
    <t>อำเภอหนองกี่</t>
  </si>
  <si>
    <t>Nong Ki District</t>
  </si>
  <si>
    <t xml:space="preserve">Muang  Pai  Subdistrict </t>
  </si>
  <si>
    <t>อบต.โคกสว่าง</t>
  </si>
  <si>
    <t xml:space="preserve">Kok  Sawang  Subdistrict </t>
  </si>
  <si>
    <t>อบต.ท่าโพธิ์ชัย</t>
  </si>
  <si>
    <t xml:space="preserve">Tha  Pho  Chai  Subdistrict </t>
  </si>
  <si>
    <t>อบต.โคกสูง</t>
  </si>
  <si>
    <t xml:space="preserve">Kok  Sung  Subdistrict </t>
  </si>
  <si>
    <t>อบต.เย้ยปราสาท</t>
  </si>
  <si>
    <t xml:space="preserve">Yoei Prasat  Subdistrict </t>
  </si>
  <si>
    <t>อบต.ทุ่งกระเต็น</t>
  </si>
  <si>
    <t xml:space="preserve">Thungkraten Subdistrict </t>
  </si>
  <si>
    <t>อบต.บุกระสัง</t>
  </si>
  <si>
    <t xml:space="preserve">Bu  Krasang  Subdistrict </t>
  </si>
  <si>
    <t>อบต.ทุ่งกระตาดฯ</t>
  </si>
  <si>
    <t xml:space="preserve">Thungkratat  Subdistrict </t>
  </si>
  <si>
    <t>อำเภอหนองหงส์</t>
  </si>
  <si>
    <t>Nong Hong District</t>
  </si>
  <si>
    <t>อบต.หนองชัยศรี</t>
  </si>
  <si>
    <t xml:space="preserve">Nonh  Chai  Sri  Subdistrict </t>
  </si>
  <si>
    <t>อบต.สระทอง</t>
  </si>
  <si>
    <t xml:space="preserve">Sra  Thong  Subdistrict </t>
  </si>
  <si>
    <t>อบต.ไทยสามัคคี</t>
  </si>
  <si>
    <t xml:space="preserve">Thai  Samakki  Subdistrict </t>
  </si>
  <si>
    <t>อบต.สระแก้ว</t>
  </si>
  <si>
    <t xml:space="preserve">Sakaew  Subdistrict </t>
  </si>
  <si>
    <t>อบต.เมืองฝ้าย</t>
  </si>
  <si>
    <t xml:space="preserve">Muanf  Fai  Subdistrict </t>
  </si>
  <si>
    <t>อบต.เสาเดียว</t>
  </si>
  <si>
    <t xml:space="preserve">Sao Deaw  Subdistrict </t>
  </si>
  <si>
    <t>อำเภอบ้านใหม่ไชยพจน์</t>
  </si>
  <si>
    <t>Ban Mai Chaiyaphot District</t>
  </si>
  <si>
    <t>อบต.กู่สวนแตง</t>
  </si>
  <si>
    <t xml:space="preserve">Ku  Suan  Tang  Subdistrict </t>
  </si>
  <si>
    <t>อบต.แดงใหญ่</t>
  </si>
  <si>
    <t xml:space="preserve">Dang  Yai  Subdistrict </t>
  </si>
  <si>
    <t>อบต.ทองหลาง</t>
  </si>
  <si>
    <t xml:space="preserve">Thong  Lang  Subdistrict </t>
  </si>
  <si>
    <t>อบต.หนองเยือง</t>
  </si>
  <si>
    <t xml:space="preserve">Nong  Yeang  Subdistrict </t>
  </si>
  <si>
    <t>อบต.หนองแวง</t>
  </si>
  <si>
    <t xml:space="preserve">Nong  Wang  Subdistrict </t>
  </si>
  <si>
    <t>อำเภอปะคำ</t>
  </si>
  <si>
    <t xml:space="preserve">Subdistrict </t>
  </si>
  <si>
    <t>อบต.หูทำนบ</t>
  </si>
  <si>
    <t xml:space="preserve">Hu ThamnopSubdistrict </t>
  </si>
  <si>
    <t>อบต.โคกมะม่วง</t>
  </si>
  <si>
    <t xml:space="preserve">Kok  Mamuang Subdistrict </t>
  </si>
  <si>
    <t>อบต.ไทยเจริญ</t>
  </si>
  <si>
    <t xml:space="preserve">Thai  Charoen  Subdistrict </t>
  </si>
  <si>
    <t>อบต.หนองบัว</t>
  </si>
  <si>
    <t xml:space="preserve">Nong  Bua  Subdistrict </t>
  </si>
  <si>
    <t>อำเภอนาโพธิ์</t>
  </si>
  <si>
    <t>Na Pho District</t>
  </si>
  <si>
    <t>อบต.บ้านคู</t>
  </si>
  <si>
    <t xml:space="preserve">Ban  Ku  Subdistrict </t>
  </si>
  <si>
    <t>อบต.บ้านดู่</t>
  </si>
  <si>
    <t xml:space="preserve">Ban  Du  Subdistrict </t>
  </si>
  <si>
    <t>อบต.ดอนกอก</t>
  </si>
  <si>
    <t xml:space="preserve">Dong  Kok  Subdistrict </t>
  </si>
  <si>
    <t>อบต.ศรีสว่าง</t>
  </si>
  <si>
    <t xml:space="preserve">Sri  Sawang  Subdistrict </t>
  </si>
  <si>
    <t>อบต.นาโพธิ์</t>
  </si>
  <si>
    <t xml:space="preserve">Na Pho  Subdistrict </t>
  </si>
  <si>
    <t>อำเภอโนนสุวรรณ</t>
  </si>
  <si>
    <t>Non Suwan District</t>
  </si>
  <si>
    <t>อบต.โนนสุวรรณ</t>
  </si>
  <si>
    <t xml:space="preserve">Non Suwan  Subdistrict </t>
  </si>
  <si>
    <t>อบต.ทุ่งจังหัน</t>
  </si>
  <si>
    <t xml:space="preserve">Thung Jang Hun  Subdistrict </t>
  </si>
  <si>
    <t>อบต.ดงอีจาน</t>
  </si>
  <si>
    <t xml:space="preserve">Dongijan  Subdistrict </t>
  </si>
  <si>
    <t>อำเภอเฉลิมพระเกียรติฯ</t>
  </si>
  <si>
    <t>อบต.เจริญสุข</t>
  </si>
  <si>
    <t xml:space="preserve">Charoen  Suk  Subdistrict </t>
  </si>
  <si>
    <t>อบต.อีสานเขต</t>
  </si>
  <si>
    <t xml:space="preserve">Isan  Khet   Subdistrict </t>
  </si>
  <si>
    <t>ทต.ถาวร</t>
  </si>
  <si>
    <t xml:space="preserve">Thawon  Subdistrict </t>
  </si>
  <si>
    <t>ทต.ยายแย้มวัฒนา</t>
  </si>
  <si>
    <t xml:space="preserve"> Yai Yaem Watthana  Subdistrict </t>
  </si>
  <si>
    <t>อำเภอคูเมือง</t>
  </si>
  <si>
    <t>Khu Mueang District</t>
  </si>
  <si>
    <t>อบต.บ้านแพ</t>
  </si>
  <si>
    <t xml:space="preserve">Ban  Pae  Subdistrict </t>
  </si>
  <si>
    <t>อบต.คูเมือง</t>
  </si>
  <si>
    <t xml:space="preserve">Khu Muang  Subdistrict </t>
  </si>
  <si>
    <t>อบต.หินเหล็กไฟ</t>
  </si>
  <si>
    <t xml:space="preserve">Hin Lek  Fai  Subdistrict </t>
  </si>
  <si>
    <t>อบต.ปะเคียบ</t>
  </si>
  <si>
    <t xml:space="preserve">Pakeab  Subdistrict </t>
  </si>
  <si>
    <t>อบต.พรสำราญ</t>
  </si>
  <si>
    <t xml:space="preserve">Porn Samlan  Subdistrict </t>
  </si>
  <si>
    <t>อบต.หนองขมาร</t>
  </si>
  <si>
    <t xml:space="preserve">Nong  Kaman  Subdistrict </t>
  </si>
  <si>
    <t>อบต.ตูมใหญ่</t>
  </si>
  <si>
    <t xml:space="preserve">Thum  Yai  Subdistrict </t>
  </si>
  <si>
    <t>อำเภอห้วยราช</t>
  </si>
  <si>
    <t>Huai Rat District</t>
  </si>
  <si>
    <t>อบต.ตาเสา</t>
  </si>
  <si>
    <t xml:space="preserve">Ta Sao  Subdistrict </t>
  </si>
  <si>
    <t>อบต.ห้วยราช</t>
  </si>
  <si>
    <t xml:space="preserve">Hui  Rat  Subdistrict </t>
  </si>
  <si>
    <t>อบต.สามแวง</t>
  </si>
  <si>
    <t xml:space="preserve">Sam  Wang  Subdistrict </t>
  </si>
  <si>
    <t>อบต.สนวน</t>
  </si>
  <si>
    <t xml:space="preserve">Sanuan  Subdistrict </t>
  </si>
  <si>
    <t>ทต.โคกเหล็ก</t>
  </si>
  <si>
    <t xml:space="preserve">Kok  Lek  Subdistrict </t>
  </si>
  <si>
    <t>อบต.บ้านตะโก</t>
  </si>
  <si>
    <t xml:space="preserve">Ban  Thako  Subdistrict </t>
  </si>
  <si>
    <t>อบต.เมืองโพธิ์</t>
  </si>
  <si>
    <t xml:space="preserve">Muang  Pho  Subdistrict </t>
  </si>
  <si>
    <t>อำเภอพลับพลาชัย</t>
  </si>
  <si>
    <t>Phlapphla Chai District</t>
  </si>
  <si>
    <t>อบต.ป่าชัน</t>
  </si>
  <si>
    <t xml:space="preserve">Pachan  Subdistrict </t>
  </si>
  <si>
    <t>อบต.โคกขมิ้น</t>
  </si>
  <si>
    <t xml:space="preserve">Kok  Kamin  Subdistrict </t>
  </si>
  <si>
    <t>อบต.สำโรง</t>
  </si>
  <si>
    <t xml:space="preserve">Samlong  Subdistrict </t>
  </si>
  <si>
    <t xml:space="preserve">Sadao  Subdistrict </t>
  </si>
  <si>
    <t>อำเภอแคนดง</t>
  </si>
  <si>
    <t>Khaen Dong  District</t>
  </si>
  <si>
    <t>อบต.ดงพลอง</t>
  </si>
  <si>
    <t xml:space="preserve">Dong  Plong  Subdistrict </t>
  </si>
  <si>
    <t>อบต.แคนดง</t>
  </si>
  <si>
    <t xml:space="preserve">Khaen Dong  Subdistrict </t>
  </si>
  <si>
    <t>อบต.สระบัว</t>
  </si>
  <si>
    <t xml:space="preserve">Sa Bua  Subdistrict </t>
  </si>
  <si>
    <t>อบต.หัวฝาย</t>
  </si>
  <si>
    <t xml:space="preserve">Hua  Fai  Subdistrict </t>
  </si>
  <si>
    <t>อำเภอชำนิ</t>
  </si>
  <si>
    <t>Chamni District</t>
  </si>
  <si>
    <t>อบต.เมืองยาง</t>
  </si>
  <si>
    <t xml:space="preserve">Muang   Yang  Subdistrict </t>
  </si>
  <si>
    <t>อบต.หนองปล่อง</t>
  </si>
  <si>
    <t xml:space="preserve">Nong  Plong  Subdistrict </t>
  </si>
  <si>
    <t>อบต.ช่อผกา</t>
  </si>
  <si>
    <t xml:space="preserve">Chao Paka Subdistrict </t>
  </si>
  <si>
    <t>อบต.ละลวด</t>
  </si>
  <si>
    <t xml:space="preserve">Laluad  Subdistrict </t>
  </si>
  <si>
    <t>อบต.โคกสนวน</t>
  </si>
  <si>
    <t xml:space="preserve">Kok Sanuan  Subdistrict </t>
  </si>
  <si>
    <t>อำเภอโนนดินแดง</t>
  </si>
  <si>
    <t>Non Din Daeng District</t>
  </si>
  <si>
    <t>อบต.โนนดินแดง</t>
  </si>
  <si>
    <t xml:space="preserve">Non Din Daeng  Subdistrict </t>
  </si>
  <si>
    <t>อบต.ลำนางรอง</t>
  </si>
  <si>
    <t xml:space="preserve">Lam Nang Rong Subdistrict </t>
  </si>
  <si>
    <t>อบต.ส้มป่อย</t>
  </si>
  <si>
    <t xml:space="preserve">Som Poi  Subdistrict </t>
  </si>
  <si>
    <t>อำเภอบ้านด่าน</t>
  </si>
  <si>
    <t>Ban Dan District</t>
  </si>
  <si>
    <t>อบต.วังเหนือ</t>
  </si>
  <si>
    <t xml:space="preserve">Wang  Nuea  Subdistrict </t>
  </si>
  <si>
    <t>อบต.โนนขวาง</t>
  </si>
  <si>
    <t xml:space="preserve">Non Keawng  Subdistrict </t>
  </si>
  <si>
    <t xml:space="preserve">Pra Sat  Subdistrict 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</si>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</sst>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\ \ \ "/>
    <numFmt numFmtId="189" formatCode="#,##0\ \ "/>
  </numFmts>
  <fonts count="12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14"/>
      <name val="Cordia New"/>
      <charset val="222"/>
    </font>
    <font>
      <sz val="12"/>
      <color indexed="8"/>
      <name val="Angsana New"/>
      <family val="1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3" fontId="6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88" fontId="6" fillId="0" borderId="15" xfId="1" applyNumberFormat="1" applyFont="1" applyBorder="1" applyAlignme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 indent="2"/>
    </xf>
    <xf numFmtId="0" fontId="5" fillId="0" borderId="15" xfId="0" applyFont="1" applyBorder="1"/>
    <xf numFmtId="189" fontId="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indent="1"/>
    </xf>
    <xf numFmtId="3" fontId="5" fillId="0" borderId="15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9" fillId="0" borderId="0" xfId="0" applyFont="1" applyBorder="1"/>
    <xf numFmtId="0" fontId="5" fillId="0" borderId="11" xfId="0" applyFont="1" applyBorder="1"/>
    <xf numFmtId="3" fontId="5" fillId="0" borderId="13" xfId="0" applyNumberFormat="1" applyFont="1" applyBorder="1" applyAlignment="1">
      <alignment horizontal="right" indent="1"/>
    </xf>
    <xf numFmtId="0" fontId="5" fillId="0" borderId="14" xfId="0" applyFont="1" applyBorder="1"/>
    <xf numFmtId="0" fontId="5" fillId="0" borderId="11" xfId="0" applyFont="1" applyBorder="1" applyAlignment="1">
      <alignment horizontal="left" inden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</cellXfs>
  <cellStyles count="2">
    <cellStyle name="ปกติ" xfId="0" builtinId="0"/>
    <cellStyle name="ปกติ_E9213-4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914400</xdr:colOff>
      <xdr:row>65</xdr:row>
      <xdr:rowOff>104775</xdr:rowOff>
    </xdr:from>
    <xdr:to>
      <xdr:col>14</xdr:col>
      <xdr:colOff>0</xdr:colOff>
      <xdr:row>67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15459075"/>
          <a:ext cx="1190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38100</xdr:colOff>
      <xdr:row>65</xdr:row>
      <xdr:rowOff>0</xdr:rowOff>
    </xdr:from>
    <xdr:to>
      <xdr:col>14</xdr:col>
      <xdr:colOff>38100</xdr:colOff>
      <xdr:row>66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982325" y="153543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13</xdr:col>
      <xdr:colOff>123825</xdr:colOff>
      <xdr:row>65</xdr:row>
      <xdr:rowOff>0</xdr:rowOff>
    </xdr:from>
    <xdr:to>
      <xdr:col>14</xdr:col>
      <xdr:colOff>28575</xdr:colOff>
      <xdr:row>66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915650" y="15354300"/>
          <a:ext cx="57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14</xdr:col>
      <xdr:colOff>38100</xdr:colOff>
      <xdr:row>65</xdr:row>
      <xdr:rowOff>190500</xdr:rowOff>
    </xdr:from>
    <xdr:to>
      <xdr:col>14</xdr:col>
      <xdr:colOff>38100</xdr:colOff>
      <xdr:row>67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982325" y="1554480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66675</xdr:colOff>
      <xdr:row>65</xdr:row>
      <xdr:rowOff>0</xdr:rowOff>
    </xdr:from>
    <xdr:to>
      <xdr:col>15</xdr:col>
      <xdr:colOff>19050</xdr:colOff>
      <xdr:row>65</xdr:row>
      <xdr:rowOff>142875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1010900" y="15354300"/>
          <a:ext cx="228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9</xdr:col>
      <xdr:colOff>0</xdr:colOff>
      <xdr:row>217</xdr:row>
      <xdr:rowOff>133350</xdr:rowOff>
    </xdr:from>
    <xdr:to>
      <xdr:col>9</xdr:col>
      <xdr:colOff>0</xdr:colOff>
      <xdr:row>219</xdr:row>
      <xdr:rowOff>114300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715125" y="513683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9</xdr:col>
      <xdr:colOff>219075</xdr:colOff>
      <xdr:row>217</xdr:row>
      <xdr:rowOff>28575</xdr:rowOff>
    </xdr:from>
    <xdr:to>
      <xdr:col>9</xdr:col>
      <xdr:colOff>219075</xdr:colOff>
      <xdr:row>218</xdr:row>
      <xdr:rowOff>171450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6934200" y="512635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142875</xdr:colOff>
      <xdr:row>28</xdr:row>
      <xdr:rowOff>28575</xdr:rowOff>
    </xdr:from>
    <xdr:to>
      <xdr:col>13</xdr:col>
      <xdr:colOff>142875</xdr:colOff>
      <xdr:row>29</xdr:row>
      <xdr:rowOff>180975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0934700" y="6648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66675</xdr:colOff>
      <xdr:row>23</xdr:row>
      <xdr:rowOff>171450</xdr:rowOff>
    </xdr:from>
    <xdr:to>
      <xdr:col>13</xdr:col>
      <xdr:colOff>123825</xdr:colOff>
      <xdr:row>28</xdr:row>
      <xdr:rowOff>152400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10858500" y="5600700"/>
          <a:ext cx="57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13</xdr:col>
      <xdr:colOff>133350</xdr:colOff>
      <xdr:row>28</xdr:row>
      <xdr:rowOff>0</xdr:rowOff>
    </xdr:from>
    <xdr:to>
      <xdr:col>13</xdr:col>
      <xdr:colOff>133350</xdr:colOff>
      <xdr:row>29</xdr:row>
      <xdr:rowOff>161925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0925175" y="66198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123825</xdr:colOff>
      <xdr:row>58</xdr:row>
      <xdr:rowOff>38100</xdr:rowOff>
    </xdr:from>
    <xdr:to>
      <xdr:col>13</xdr:col>
      <xdr:colOff>123825</xdr:colOff>
      <xdr:row>59</xdr:row>
      <xdr:rowOff>190500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0915650" y="137255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47625</xdr:colOff>
      <xdr:row>53</xdr:row>
      <xdr:rowOff>180975</xdr:rowOff>
    </xdr:from>
    <xdr:to>
      <xdr:col>13</xdr:col>
      <xdr:colOff>104775</xdr:colOff>
      <xdr:row>58</xdr:row>
      <xdr:rowOff>161925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10839450" y="12677775"/>
          <a:ext cx="57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13</xdr:col>
      <xdr:colOff>114300</xdr:colOff>
      <xdr:row>58</xdr:row>
      <xdr:rowOff>0</xdr:rowOff>
    </xdr:from>
    <xdr:to>
      <xdr:col>13</xdr:col>
      <xdr:colOff>114300</xdr:colOff>
      <xdr:row>59</xdr:row>
      <xdr:rowOff>171450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0906125" y="136874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0</xdr:colOff>
      <xdr:row>30</xdr:row>
      <xdr:rowOff>0</xdr:rowOff>
    </xdr:from>
    <xdr:to>
      <xdr:col>14</xdr:col>
      <xdr:colOff>266700</xdr:colOff>
      <xdr:row>30</xdr:row>
      <xdr:rowOff>0</xdr:rowOff>
    </xdr:to>
    <xdr:sp macro="" textlink="">
      <xdr:nvSpPr>
        <xdr:cNvPr id="15" name="Rectangle 9"/>
        <xdr:cNvSpPr>
          <a:spLocks noChangeArrowheads="1"/>
        </xdr:cNvSpPr>
      </xdr:nvSpPr>
      <xdr:spPr bwMode="auto">
        <a:xfrm rot="10800000">
          <a:off x="10944225" y="7096125"/>
          <a:ext cx="266700" cy="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30</xdr:row>
      <xdr:rowOff>0</xdr:rowOff>
    </xdr:from>
    <xdr:to>
      <xdr:col>14</xdr:col>
      <xdr:colOff>238125</xdr:colOff>
      <xdr:row>30</xdr:row>
      <xdr:rowOff>0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10953750" y="709612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188</a:t>
          </a:r>
        </a:p>
      </xdr:txBody>
    </xdr:sp>
    <xdr:clientData/>
  </xdr:twoCellAnchor>
  <xdr:twoCellAnchor>
    <xdr:from>
      <xdr:col>13</xdr:col>
      <xdr:colOff>66675</xdr:colOff>
      <xdr:row>0</xdr:row>
      <xdr:rowOff>19050</xdr:rowOff>
    </xdr:from>
    <xdr:to>
      <xdr:col>15</xdr:col>
      <xdr:colOff>0</xdr:colOff>
      <xdr:row>32</xdr:row>
      <xdr:rowOff>0</xdr:rowOff>
    </xdr:to>
    <xdr:grpSp>
      <xdr:nvGrpSpPr>
        <xdr:cNvPr id="17" name="Group 205"/>
        <xdr:cNvGrpSpPr>
          <a:grpSpLocks/>
        </xdr:cNvGrpSpPr>
      </xdr:nvGrpSpPr>
      <xdr:grpSpPr bwMode="auto">
        <a:xfrm>
          <a:off x="8982075" y="19050"/>
          <a:ext cx="1304925" cy="7477125"/>
          <a:chOff x="903" y="1"/>
          <a:chExt cx="38" cy="692"/>
        </a:xfrm>
      </xdr:grpSpPr>
      <xdr:sp macro="" textlink="">
        <xdr:nvSpPr>
          <xdr:cNvPr id="18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19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21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187</a:t>
            </a:r>
          </a:p>
        </xdr:txBody>
      </xdr:sp>
      <xdr:sp macro="" textlink="">
        <xdr:nvSpPr>
          <xdr:cNvPr id="24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  <xdr:twoCellAnchor>
    <xdr:from>
      <xdr:col>13</xdr:col>
      <xdr:colOff>57150</xdr:colOff>
      <xdr:row>32</xdr:row>
      <xdr:rowOff>9525</xdr:rowOff>
    </xdr:from>
    <xdr:to>
      <xdr:col>15</xdr:col>
      <xdr:colOff>0</xdr:colOff>
      <xdr:row>64</xdr:row>
      <xdr:rowOff>0</xdr:rowOff>
    </xdr:to>
    <xdr:grpSp>
      <xdr:nvGrpSpPr>
        <xdr:cNvPr id="25" name="Group 213"/>
        <xdr:cNvGrpSpPr>
          <a:grpSpLocks/>
        </xdr:cNvGrpSpPr>
      </xdr:nvGrpSpPr>
      <xdr:grpSpPr bwMode="auto">
        <a:xfrm>
          <a:off x="8972550" y="7505700"/>
          <a:ext cx="1314450" cy="7486650"/>
          <a:chOff x="1081" y="3"/>
          <a:chExt cx="39" cy="692"/>
        </a:xfrm>
      </xdr:grpSpPr>
      <xdr:sp macro="" textlink="">
        <xdr:nvSpPr>
          <xdr:cNvPr id="26" name="Text Box 4"/>
          <xdr:cNvSpPr txBox="1">
            <a:spLocks noChangeArrowheads="1"/>
          </xdr:cNvSpPr>
        </xdr:nvSpPr>
        <xdr:spPr bwMode="auto">
          <a:xfrm>
            <a:off x="1089" y="653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27" name="Text Box 5"/>
          <xdr:cNvSpPr txBox="1">
            <a:spLocks noChangeArrowheads="1"/>
          </xdr:cNvSpPr>
        </xdr:nvSpPr>
        <xdr:spPr bwMode="auto">
          <a:xfrm>
            <a:off x="1081" y="549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088" y="650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29" name="Rectangle 8"/>
          <xdr:cNvSpPr>
            <a:spLocks noChangeArrowheads="1"/>
          </xdr:cNvSpPr>
        </xdr:nvSpPr>
        <xdr:spPr bwMode="auto">
          <a:xfrm rot="10797528">
            <a:off x="1091" y="3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9"/>
          <xdr:cNvSpPr>
            <a:spLocks noChangeArrowheads="1"/>
          </xdr:cNvSpPr>
        </xdr:nvSpPr>
        <xdr:spPr bwMode="auto">
          <a:xfrm rot="10800000">
            <a:off x="1092" y="5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Text Box 11"/>
          <xdr:cNvSpPr txBox="1">
            <a:spLocks noChangeArrowheads="1"/>
          </xdr:cNvSpPr>
        </xdr:nvSpPr>
        <xdr:spPr bwMode="auto">
          <a:xfrm>
            <a:off x="1093" y="7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188</a:t>
            </a:r>
          </a:p>
        </xdr:txBody>
      </xdr:sp>
      <xdr:sp macro="" textlink="">
        <xdr:nvSpPr>
          <xdr:cNvPr id="32" name="Text Box 12"/>
          <xdr:cNvSpPr txBox="1">
            <a:spLocks noChangeArrowheads="1"/>
          </xdr:cNvSpPr>
        </xdr:nvSpPr>
        <xdr:spPr bwMode="auto">
          <a:xfrm>
            <a:off x="1096" y="37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สถิติการคลัง</a:t>
            </a:r>
          </a:p>
        </xdr:txBody>
      </xdr:sp>
    </xdr:grpSp>
    <xdr:clientData/>
  </xdr:twoCellAnchor>
  <xdr:twoCellAnchor>
    <xdr:from>
      <xdr:col>13</xdr:col>
      <xdr:colOff>57150</xdr:colOff>
      <xdr:row>64</xdr:row>
      <xdr:rowOff>19050</xdr:rowOff>
    </xdr:from>
    <xdr:to>
      <xdr:col>14</xdr:col>
      <xdr:colOff>266700</xdr:colOff>
      <xdr:row>96</xdr:row>
      <xdr:rowOff>0</xdr:rowOff>
    </xdr:to>
    <xdr:grpSp>
      <xdr:nvGrpSpPr>
        <xdr:cNvPr id="33" name="Group 221"/>
        <xdr:cNvGrpSpPr>
          <a:grpSpLocks/>
        </xdr:cNvGrpSpPr>
      </xdr:nvGrpSpPr>
      <xdr:grpSpPr bwMode="auto">
        <a:xfrm>
          <a:off x="8972550" y="15011400"/>
          <a:ext cx="895350" cy="7296150"/>
          <a:chOff x="903" y="1"/>
          <a:chExt cx="38" cy="692"/>
        </a:xfrm>
      </xdr:grpSpPr>
      <xdr:sp macro="" textlink="">
        <xdr:nvSpPr>
          <xdr:cNvPr id="34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35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37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189</a:t>
            </a:r>
          </a:p>
        </xdr:txBody>
      </xdr:sp>
      <xdr:sp macro="" textlink="">
        <xdr:nvSpPr>
          <xdr:cNvPr id="40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  <xdr:twoCellAnchor>
    <xdr:from>
      <xdr:col>13</xdr:col>
      <xdr:colOff>47625</xdr:colOff>
      <xdr:row>96</xdr:row>
      <xdr:rowOff>38100</xdr:rowOff>
    </xdr:from>
    <xdr:to>
      <xdr:col>14</xdr:col>
      <xdr:colOff>266700</xdr:colOff>
      <xdr:row>128</xdr:row>
      <xdr:rowOff>0</xdr:rowOff>
    </xdr:to>
    <xdr:grpSp>
      <xdr:nvGrpSpPr>
        <xdr:cNvPr id="41" name="Group 229"/>
        <xdr:cNvGrpSpPr>
          <a:grpSpLocks/>
        </xdr:cNvGrpSpPr>
      </xdr:nvGrpSpPr>
      <xdr:grpSpPr bwMode="auto">
        <a:xfrm>
          <a:off x="8963025" y="22345650"/>
          <a:ext cx="904875" cy="7458075"/>
          <a:chOff x="1081" y="3"/>
          <a:chExt cx="39" cy="692"/>
        </a:xfrm>
      </xdr:grpSpPr>
      <xdr:sp macro="" textlink="">
        <xdr:nvSpPr>
          <xdr:cNvPr id="42" name="Text Box 4"/>
          <xdr:cNvSpPr txBox="1">
            <a:spLocks noChangeArrowheads="1"/>
          </xdr:cNvSpPr>
        </xdr:nvSpPr>
        <xdr:spPr bwMode="auto">
          <a:xfrm>
            <a:off x="1089" y="653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43" name="Text Box 5"/>
          <xdr:cNvSpPr txBox="1">
            <a:spLocks noChangeArrowheads="1"/>
          </xdr:cNvSpPr>
        </xdr:nvSpPr>
        <xdr:spPr bwMode="auto">
          <a:xfrm>
            <a:off x="1081" y="549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44" name="Text Box 6"/>
          <xdr:cNvSpPr txBox="1">
            <a:spLocks noChangeArrowheads="1"/>
          </xdr:cNvSpPr>
        </xdr:nvSpPr>
        <xdr:spPr bwMode="auto">
          <a:xfrm>
            <a:off x="1088" y="650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45" name="Rectangle 8"/>
          <xdr:cNvSpPr>
            <a:spLocks noChangeArrowheads="1"/>
          </xdr:cNvSpPr>
        </xdr:nvSpPr>
        <xdr:spPr bwMode="auto">
          <a:xfrm rot="10797528">
            <a:off x="1091" y="3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" name="Rectangle 9"/>
          <xdr:cNvSpPr>
            <a:spLocks noChangeArrowheads="1"/>
          </xdr:cNvSpPr>
        </xdr:nvSpPr>
        <xdr:spPr bwMode="auto">
          <a:xfrm rot="10800000">
            <a:off x="1092" y="5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" name="Text Box 11"/>
          <xdr:cNvSpPr txBox="1">
            <a:spLocks noChangeArrowheads="1"/>
          </xdr:cNvSpPr>
        </xdr:nvSpPr>
        <xdr:spPr bwMode="auto">
          <a:xfrm>
            <a:off x="1093" y="7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190</a:t>
            </a:r>
          </a:p>
        </xdr:txBody>
      </xdr:sp>
      <xdr:sp macro="" textlink="">
        <xdr:nvSpPr>
          <xdr:cNvPr id="48" name="Text Box 12"/>
          <xdr:cNvSpPr txBox="1">
            <a:spLocks noChangeArrowheads="1"/>
          </xdr:cNvSpPr>
        </xdr:nvSpPr>
        <xdr:spPr bwMode="auto">
          <a:xfrm>
            <a:off x="1096" y="37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สถิติการคลัง</a:t>
            </a:r>
          </a:p>
        </xdr:txBody>
      </xdr:sp>
    </xdr:grpSp>
    <xdr:clientData/>
  </xdr:twoCellAnchor>
  <xdr:twoCellAnchor>
    <xdr:from>
      <xdr:col>13</xdr:col>
      <xdr:colOff>47625</xdr:colOff>
      <xdr:row>160</xdr:row>
      <xdr:rowOff>47625</xdr:rowOff>
    </xdr:from>
    <xdr:to>
      <xdr:col>14</xdr:col>
      <xdr:colOff>266700</xdr:colOff>
      <xdr:row>192</xdr:row>
      <xdr:rowOff>0</xdr:rowOff>
    </xdr:to>
    <xdr:grpSp>
      <xdr:nvGrpSpPr>
        <xdr:cNvPr id="49" name="Group 237"/>
        <xdr:cNvGrpSpPr>
          <a:grpSpLocks/>
        </xdr:cNvGrpSpPr>
      </xdr:nvGrpSpPr>
      <xdr:grpSpPr bwMode="auto">
        <a:xfrm>
          <a:off x="8963025" y="37166550"/>
          <a:ext cx="904875" cy="7448550"/>
          <a:chOff x="1081" y="3"/>
          <a:chExt cx="39" cy="692"/>
        </a:xfrm>
      </xdr:grpSpPr>
      <xdr:sp macro="" textlink="">
        <xdr:nvSpPr>
          <xdr:cNvPr id="50" name="Text Box 4"/>
          <xdr:cNvSpPr txBox="1">
            <a:spLocks noChangeArrowheads="1"/>
          </xdr:cNvSpPr>
        </xdr:nvSpPr>
        <xdr:spPr bwMode="auto">
          <a:xfrm>
            <a:off x="1089" y="653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51" name="Text Box 5"/>
          <xdr:cNvSpPr txBox="1">
            <a:spLocks noChangeArrowheads="1"/>
          </xdr:cNvSpPr>
        </xdr:nvSpPr>
        <xdr:spPr bwMode="auto">
          <a:xfrm>
            <a:off x="1081" y="549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52" name="Text Box 6"/>
          <xdr:cNvSpPr txBox="1">
            <a:spLocks noChangeArrowheads="1"/>
          </xdr:cNvSpPr>
        </xdr:nvSpPr>
        <xdr:spPr bwMode="auto">
          <a:xfrm>
            <a:off x="1088" y="650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53" name="Rectangle 8"/>
          <xdr:cNvSpPr>
            <a:spLocks noChangeArrowheads="1"/>
          </xdr:cNvSpPr>
        </xdr:nvSpPr>
        <xdr:spPr bwMode="auto">
          <a:xfrm rot="10797528">
            <a:off x="1091" y="3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9"/>
          <xdr:cNvSpPr>
            <a:spLocks noChangeArrowheads="1"/>
          </xdr:cNvSpPr>
        </xdr:nvSpPr>
        <xdr:spPr bwMode="auto">
          <a:xfrm rot="10800000">
            <a:off x="1092" y="5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Text Box 11"/>
          <xdr:cNvSpPr txBox="1">
            <a:spLocks noChangeArrowheads="1"/>
          </xdr:cNvSpPr>
        </xdr:nvSpPr>
        <xdr:spPr bwMode="auto">
          <a:xfrm>
            <a:off x="1093" y="7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192</a:t>
            </a:r>
          </a:p>
        </xdr:txBody>
      </xdr:sp>
      <xdr:sp macro="" textlink="">
        <xdr:nvSpPr>
          <xdr:cNvPr id="56" name="Text Box 12"/>
          <xdr:cNvSpPr txBox="1">
            <a:spLocks noChangeArrowheads="1"/>
          </xdr:cNvSpPr>
        </xdr:nvSpPr>
        <xdr:spPr bwMode="auto">
          <a:xfrm>
            <a:off x="1096" y="37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สถิติการคลัง</a:t>
            </a:r>
          </a:p>
        </xdr:txBody>
      </xdr:sp>
    </xdr:grpSp>
    <xdr:clientData/>
  </xdr:twoCellAnchor>
  <xdr:twoCellAnchor>
    <xdr:from>
      <xdr:col>13</xdr:col>
      <xdr:colOff>66675</xdr:colOff>
      <xdr:row>128</xdr:row>
      <xdr:rowOff>19050</xdr:rowOff>
    </xdr:from>
    <xdr:to>
      <xdr:col>15</xdr:col>
      <xdr:colOff>0</xdr:colOff>
      <xdr:row>160</xdr:row>
      <xdr:rowOff>0</xdr:rowOff>
    </xdr:to>
    <xdr:grpSp>
      <xdr:nvGrpSpPr>
        <xdr:cNvPr id="57" name="Group 245"/>
        <xdr:cNvGrpSpPr>
          <a:grpSpLocks/>
        </xdr:cNvGrpSpPr>
      </xdr:nvGrpSpPr>
      <xdr:grpSpPr bwMode="auto">
        <a:xfrm>
          <a:off x="8982075" y="29822775"/>
          <a:ext cx="1304925" cy="7296150"/>
          <a:chOff x="903" y="1"/>
          <a:chExt cx="38" cy="692"/>
        </a:xfrm>
      </xdr:grpSpPr>
      <xdr:sp macro="" textlink="">
        <xdr:nvSpPr>
          <xdr:cNvPr id="58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59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60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61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2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191</a:t>
            </a:r>
          </a:p>
        </xdr:txBody>
      </xdr:sp>
      <xdr:sp macro="" textlink="">
        <xdr:nvSpPr>
          <xdr:cNvPr id="64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  <xdr:twoCellAnchor>
    <xdr:from>
      <xdr:col>13</xdr:col>
      <xdr:colOff>47625</xdr:colOff>
      <xdr:row>192</xdr:row>
      <xdr:rowOff>19050</xdr:rowOff>
    </xdr:from>
    <xdr:to>
      <xdr:col>14</xdr:col>
      <xdr:colOff>257175</xdr:colOff>
      <xdr:row>224</xdr:row>
      <xdr:rowOff>0</xdr:rowOff>
    </xdr:to>
    <xdr:grpSp>
      <xdr:nvGrpSpPr>
        <xdr:cNvPr id="65" name="Group 253"/>
        <xdr:cNvGrpSpPr>
          <a:grpSpLocks/>
        </xdr:cNvGrpSpPr>
      </xdr:nvGrpSpPr>
      <xdr:grpSpPr bwMode="auto">
        <a:xfrm>
          <a:off x="8963025" y="44634150"/>
          <a:ext cx="895350" cy="7543800"/>
          <a:chOff x="903" y="1"/>
          <a:chExt cx="38" cy="692"/>
        </a:xfrm>
      </xdr:grpSpPr>
      <xdr:sp macro="" textlink="">
        <xdr:nvSpPr>
          <xdr:cNvPr id="66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67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68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69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193</a:t>
            </a:r>
          </a:p>
        </xdr:txBody>
      </xdr:sp>
      <xdr:sp macro="" textlink="">
        <xdr:nvSpPr>
          <xdr:cNvPr id="72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9"/>
  <sheetViews>
    <sheetView tabSelected="1" workbookViewId="0">
      <selection sqref="A1:XFD1048576"/>
    </sheetView>
  </sheetViews>
  <sheetFormatPr defaultRowHeight="21"/>
  <cols>
    <col min="1" max="16384" width="9" style="8"/>
  </cols>
  <sheetData>
    <row r="1" spans="1:15" s="1" customFormat="1">
      <c r="B1" s="2" t="s">
        <v>0</v>
      </c>
      <c r="C1" s="3">
        <v>16.3</v>
      </c>
      <c r="D1" s="2" t="s">
        <v>1</v>
      </c>
    </row>
    <row r="2" spans="1:15" s="4" customFormat="1">
      <c r="B2" s="5" t="s">
        <v>2</v>
      </c>
      <c r="C2" s="3">
        <v>16.3</v>
      </c>
      <c r="D2" s="5" t="s">
        <v>3</v>
      </c>
    </row>
    <row r="3" spans="1:15" s="6" customFormat="1" ht="18.75">
      <c r="D3" s="7" t="s">
        <v>4</v>
      </c>
      <c r="E3" s="7"/>
      <c r="F3" s="7"/>
      <c r="G3" s="7"/>
    </row>
    <row r="5" spans="1:15" s="6" customFormat="1" ht="18.75">
      <c r="A5" s="9" t="s">
        <v>5</v>
      </c>
      <c r="B5" s="10"/>
      <c r="C5" s="10"/>
      <c r="D5" s="11"/>
      <c r="E5" s="12" t="s">
        <v>6</v>
      </c>
      <c r="F5" s="13"/>
      <c r="G5" s="14"/>
      <c r="H5" s="12" t="s">
        <v>7</v>
      </c>
      <c r="I5" s="13"/>
      <c r="J5" s="13"/>
      <c r="K5" s="14"/>
      <c r="L5" s="15" t="s">
        <v>8</v>
      </c>
      <c r="M5" s="16"/>
    </row>
    <row r="6" spans="1:15" s="6" customFormat="1" ht="18.75">
      <c r="A6" s="17"/>
      <c r="B6" s="17"/>
      <c r="C6" s="17"/>
      <c r="D6" s="18"/>
      <c r="E6" s="19" t="s">
        <v>9</v>
      </c>
      <c r="F6" s="20" t="s">
        <v>6</v>
      </c>
      <c r="G6" s="21" t="s">
        <v>10</v>
      </c>
      <c r="H6" s="22" t="s">
        <v>9</v>
      </c>
      <c r="I6" s="20" t="s">
        <v>7</v>
      </c>
      <c r="J6" s="20" t="s">
        <v>7</v>
      </c>
      <c r="K6" s="20" t="s">
        <v>7</v>
      </c>
      <c r="L6" s="23"/>
      <c r="M6" s="24"/>
    </row>
    <row r="7" spans="1:15" s="6" customFormat="1">
      <c r="A7" s="25"/>
      <c r="B7" s="25"/>
      <c r="C7" s="25"/>
      <c r="D7" s="26"/>
      <c r="E7" s="19"/>
      <c r="F7" s="27" t="s">
        <v>11</v>
      </c>
      <c r="G7" s="21"/>
      <c r="H7" s="22"/>
      <c r="I7" s="27" t="s">
        <v>12</v>
      </c>
      <c r="J7" s="27" t="s">
        <v>13</v>
      </c>
      <c r="K7" s="27" t="s">
        <v>14</v>
      </c>
      <c r="L7" s="28" t="s">
        <v>15</v>
      </c>
      <c r="M7" s="29"/>
      <c r="N7" s="30"/>
    </row>
    <row r="8" spans="1:15" s="33" customFormat="1" ht="18">
      <c r="A8" s="31" t="s">
        <v>16</v>
      </c>
      <c r="B8" s="31"/>
      <c r="C8" s="31"/>
      <c r="D8" s="31"/>
      <c r="E8" s="32">
        <f>SUM(E10:E216)</f>
        <v>3833647770.1899981</v>
      </c>
      <c r="F8" s="32">
        <f t="shared" ref="F8:K8" si="0">SUM(F10:F216)</f>
        <v>1510968515.4099996</v>
      </c>
      <c r="G8" s="32">
        <f t="shared" si="0"/>
        <v>2322679254.7800007</v>
      </c>
      <c r="H8" s="32">
        <f t="shared" si="0"/>
        <v>3891309850.6800003</v>
      </c>
      <c r="I8" s="32">
        <f t="shared" si="0"/>
        <v>2408390226.6099992</v>
      </c>
      <c r="J8" s="32">
        <f t="shared" si="0"/>
        <v>1259816531.9699998</v>
      </c>
      <c r="K8" s="32">
        <f t="shared" si="0"/>
        <v>223103092.10000008</v>
      </c>
      <c r="M8" s="34" t="s">
        <v>17</v>
      </c>
      <c r="N8" s="35"/>
      <c r="O8" s="35"/>
    </row>
    <row r="9" spans="1:15" s="33" customFormat="1" ht="18">
      <c r="B9" s="36" t="s">
        <v>18</v>
      </c>
      <c r="E9" s="37"/>
      <c r="F9" s="37"/>
      <c r="G9" s="37"/>
      <c r="H9" s="37"/>
      <c r="I9" s="37"/>
      <c r="J9" s="37"/>
      <c r="K9" s="38"/>
      <c r="M9" s="35" t="s">
        <v>19</v>
      </c>
      <c r="N9" s="35"/>
      <c r="O9" s="35"/>
    </row>
    <row r="10" spans="1:15" s="33" customFormat="1" ht="18">
      <c r="A10" s="39"/>
      <c r="C10" s="33" t="s">
        <v>20</v>
      </c>
      <c r="E10" s="40">
        <v>39659282.780000001</v>
      </c>
      <c r="F10" s="40">
        <v>18570476.68</v>
      </c>
      <c r="G10" s="40">
        <v>21088806.100000001</v>
      </c>
      <c r="H10" s="40">
        <v>42828160.689999998</v>
      </c>
      <c r="I10" s="40">
        <v>23937937.489999998</v>
      </c>
      <c r="J10" s="40">
        <v>18455455</v>
      </c>
      <c r="K10" s="40">
        <v>434768.2</v>
      </c>
      <c r="M10" s="41" t="s">
        <v>21</v>
      </c>
      <c r="N10" s="35"/>
      <c r="O10" s="35"/>
    </row>
    <row r="11" spans="1:15" s="33" customFormat="1" ht="18">
      <c r="C11" s="33" t="s">
        <v>22</v>
      </c>
      <c r="E11" s="40">
        <v>35334588.900000006</v>
      </c>
      <c r="F11" s="40">
        <v>12429536.420000002</v>
      </c>
      <c r="G11" s="40">
        <v>22905052.48</v>
      </c>
      <c r="H11" s="40">
        <v>34247987.210000001</v>
      </c>
      <c r="I11" s="40">
        <v>23041265.07</v>
      </c>
      <c r="J11" s="40">
        <v>10157663</v>
      </c>
      <c r="K11" s="40">
        <v>1049059.1399999999</v>
      </c>
      <c r="M11" s="41" t="s">
        <v>23</v>
      </c>
      <c r="N11" s="42"/>
      <c r="O11" s="35"/>
    </row>
    <row r="12" spans="1:15" s="33" customFormat="1" ht="18">
      <c r="A12" s="39"/>
      <c r="C12" s="33" t="s">
        <v>24</v>
      </c>
      <c r="E12" s="40">
        <v>33718699.349999994</v>
      </c>
      <c r="F12" s="40">
        <v>14383007.779999997</v>
      </c>
      <c r="G12" s="40">
        <v>19335691.57</v>
      </c>
      <c r="H12" s="40">
        <v>34734180.520000003</v>
      </c>
      <c r="I12" s="40">
        <v>23708124.949999999</v>
      </c>
      <c r="J12" s="40">
        <v>10356418</v>
      </c>
      <c r="K12" s="40">
        <v>669637.56999999995</v>
      </c>
      <c r="M12" s="41" t="s">
        <v>25</v>
      </c>
      <c r="N12" s="42"/>
      <c r="O12" s="35"/>
    </row>
    <row r="13" spans="1:15" s="33" customFormat="1" ht="18">
      <c r="A13" s="39"/>
      <c r="C13" s="33" t="s">
        <v>26</v>
      </c>
      <c r="E13" s="40">
        <v>22737560.510000002</v>
      </c>
      <c r="F13" s="40">
        <v>9673280.3000000007</v>
      </c>
      <c r="G13" s="40">
        <v>13064280.210000001</v>
      </c>
      <c r="H13" s="40">
        <v>22367865.100000001</v>
      </c>
      <c r="I13" s="40">
        <v>19365790.100000001</v>
      </c>
      <c r="J13" s="40">
        <v>2300313</v>
      </c>
      <c r="K13" s="40">
        <v>701762</v>
      </c>
      <c r="M13" s="41" t="s">
        <v>27</v>
      </c>
      <c r="N13" s="35"/>
      <c r="O13" s="35"/>
    </row>
    <row r="14" spans="1:15" s="33" customFormat="1" ht="18">
      <c r="C14" s="33" t="s">
        <v>28</v>
      </c>
      <c r="E14" s="40">
        <v>28872856.539999999</v>
      </c>
      <c r="F14" s="40">
        <v>11102165.609999998</v>
      </c>
      <c r="G14" s="40">
        <v>17770690.93</v>
      </c>
      <c r="H14" s="40">
        <v>32645869.48</v>
      </c>
      <c r="I14" s="40">
        <v>20644390.870000001</v>
      </c>
      <c r="J14" s="40">
        <v>10066254.609999999</v>
      </c>
      <c r="K14" s="40">
        <v>1935224</v>
      </c>
      <c r="M14" s="41" t="s">
        <v>29</v>
      </c>
      <c r="N14" s="35"/>
      <c r="O14" s="35"/>
    </row>
    <row r="15" spans="1:15" s="33" customFormat="1" ht="18">
      <c r="A15" s="39"/>
      <c r="C15" s="33" t="s">
        <v>30</v>
      </c>
      <c r="E15" s="40">
        <v>37748745.230000004</v>
      </c>
      <c r="F15" s="40">
        <v>9917284.9500000011</v>
      </c>
      <c r="G15" s="40">
        <v>27831460.280000001</v>
      </c>
      <c r="H15" s="40">
        <v>36394647.299999997</v>
      </c>
      <c r="I15" s="40">
        <v>17097886.149999999</v>
      </c>
      <c r="J15" s="40">
        <v>18612718.559999999</v>
      </c>
      <c r="K15" s="40">
        <v>684042.59</v>
      </c>
      <c r="M15" s="41" t="s">
        <v>31</v>
      </c>
      <c r="N15" s="35"/>
      <c r="O15" s="35"/>
    </row>
    <row r="16" spans="1:15" s="33" customFormat="1" ht="18">
      <c r="C16" s="33" t="s">
        <v>32</v>
      </c>
      <c r="E16" s="40">
        <v>38801347.109999999</v>
      </c>
      <c r="F16" s="40">
        <v>14671746.939999999</v>
      </c>
      <c r="G16" s="40">
        <v>24129600.170000002</v>
      </c>
      <c r="H16" s="40">
        <v>30963531.460000001</v>
      </c>
      <c r="I16" s="40">
        <v>14832465.83</v>
      </c>
      <c r="J16" s="40">
        <v>15688244.9</v>
      </c>
      <c r="K16" s="40">
        <v>442820.73</v>
      </c>
      <c r="M16" s="41" t="s">
        <v>33</v>
      </c>
      <c r="N16" s="35"/>
      <c r="O16" s="35"/>
    </row>
    <row r="17" spans="1:17" s="33" customFormat="1" ht="18">
      <c r="A17" s="39"/>
      <c r="C17" s="33" t="s">
        <v>34</v>
      </c>
      <c r="E17" s="40">
        <v>32181806</v>
      </c>
      <c r="F17" s="40">
        <v>13893712</v>
      </c>
      <c r="G17" s="40">
        <v>18288094</v>
      </c>
      <c r="H17" s="40">
        <v>30916928</v>
      </c>
      <c r="I17" s="40">
        <v>22523915</v>
      </c>
      <c r="J17" s="40">
        <v>7500150</v>
      </c>
      <c r="K17" s="40">
        <v>892863</v>
      </c>
      <c r="M17" s="41" t="s">
        <v>35</v>
      </c>
      <c r="N17" s="35"/>
      <c r="O17" s="35"/>
    </row>
    <row r="18" spans="1:17" s="33" customFormat="1" ht="18">
      <c r="C18" s="33" t="s">
        <v>36</v>
      </c>
      <c r="E18" s="40">
        <v>24817386.5</v>
      </c>
      <c r="F18" s="40">
        <v>10296800.399999999</v>
      </c>
      <c r="G18" s="40">
        <v>14520586.1</v>
      </c>
      <c r="H18" s="40">
        <v>9065910.1600000001</v>
      </c>
      <c r="I18" s="40">
        <v>7874334</v>
      </c>
      <c r="J18" s="40" t="s">
        <v>37</v>
      </c>
      <c r="K18" s="40">
        <v>1191576.1599999999</v>
      </c>
      <c r="M18" s="41" t="s">
        <v>38</v>
      </c>
      <c r="N18" s="35"/>
      <c r="O18" s="35"/>
    </row>
    <row r="19" spans="1:17" s="33" customFormat="1" ht="18">
      <c r="A19" s="39"/>
      <c r="C19" s="33" t="s">
        <v>39</v>
      </c>
      <c r="E19" s="40">
        <v>22151042.879999999</v>
      </c>
      <c r="F19" s="40">
        <v>9241229.2699999996</v>
      </c>
      <c r="G19" s="40">
        <v>12909813.609999999</v>
      </c>
      <c r="H19" s="40">
        <v>26721107.079999998</v>
      </c>
      <c r="I19" s="40">
        <v>10772141.880000001</v>
      </c>
      <c r="J19" s="40">
        <v>12049789.199999999</v>
      </c>
      <c r="K19" s="40">
        <v>3899176</v>
      </c>
      <c r="L19" s="35"/>
      <c r="M19" s="41" t="s">
        <v>40</v>
      </c>
      <c r="N19" s="35"/>
      <c r="O19" s="35"/>
    </row>
    <row r="20" spans="1:17" s="33" customFormat="1" ht="18">
      <c r="C20" s="33" t="s">
        <v>41</v>
      </c>
      <c r="E20" s="40">
        <v>22109900.189999998</v>
      </c>
      <c r="F20" s="40">
        <v>8893802.709999999</v>
      </c>
      <c r="G20" s="40">
        <v>13216097.48</v>
      </c>
      <c r="H20" s="40">
        <v>26648035.419999998</v>
      </c>
      <c r="I20" s="40">
        <v>21602040.559999999</v>
      </c>
      <c r="J20" s="40">
        <v>3949857.4</v>
      </c>
      <c r="K20" s="40">
        <v>1096137.46</v>
      </c>
      <c r="M20" s="41" t="s">
        <v>42</v>
      </c>
      <c r="N20" s="35"/>
      <c r="O20" s="35"/>
    </row>
    <row r="21" spans="1:17" s="33" customFormat="1" ht="18">
      <c r="A21" s="39"/>
      <c r="C21" s="33" t="s">
        <v>43</v>
      </c>
      <c r="E21" s="40">
        <v>23290526.890000001</v>
      </c>
      <c r="F21" s="40">
        <v>8245769.1200000001</v>
      </c>
      <c r="G21" s="40">
        <v>15044757.77</v>
      </c>
      <c r="H21" s="40">
        <v>21865218.75</v>
      </c>
      <c r="I21" s="40">
        <v>14699253.75</v>
      </c>
      <c r="J21" s="40">
        <v>6823059</v>
      </c>
      <c r="K21" s="40">
        <v>342906</v>
      </c>
      <c r="M21" s="41" t="s">
        <v>44</v>
      </c>
      <c r="N21" s="35"/>
      <c r="O21" s="35"/>
    </row>
    <row r="22" spans="1:17" s="33" customFormat="1" ht="18">
      <c r="A22" s="39"/>
      <c r="C22" s="33" t="s">
        <v>45</v>
      </c>
      <c r="E22" s="40">
        <v>20120517.079999998</v>
      </c>
      <c r="F22" s="40">
        <v>8995903.8599999994</v>
      </c>
      <c r="G22" s="40">
        <v>11124613.220000001</v>
      </c>
      <c r="H22" s="40">
        <v>20755952.73</v>
      </c>
      <c r="I22" s="40">
        <v>13326351.98</v>
      </c>
      <c r="J22" s="40">
        <v>6982172.75</v>
      </c>
      <c r="K22" s="40">
        <v>447428</v>
      </c>
      <c r="M22" s="41" t="s">
        <v>46</v>
      </c>
      <c r="N22" s="35"/>
      <c r="O22" s="35"/>
    </row>
    <row r="23" spans="1:17" s="33" customFormat="1" ht="18">
      <c r="C23" s="33" t="s">
        <v>47</v>
      </c>
      <c r="E23" s="40">
        <v>29967665.050000004</v>
      </c>
      <c r="F23" s="40">
        <v>9328617.9500000011</v>
      </c>
      <c r="G23" s="40">
        <v>20639047.100000001</v>
      </c>
      <c r="H23" s="40">
        <v>30390650.93</v>
      </c>
      <c r="I23" s="40">
        <v>15477916.859999999</v>
      </c>
      <c r="J23" s="40">
        <v>14285730</v>
      </c>
      <c r="K23" s="40">
        <v>627004.06999999995</v>
      </c>
      <c r="M23" s="41" t="s">
        <v>48</v>
      </c>
      <c r="N23" s="35"/>
      <c r="O23" s="35"/>
    </row>
    <row r="24" spans="1:17" s="33" customFormat="1" ht="18">
      <c r="A24" s="39"/>
      <c r="C24" s="33" t="s">
        <v>49</v>
      </c>
      <c r="E24" s="40">
        <v>25325093.739999998</v>
      </c>
      <c r="F24" s="40">
        <v>10768598.569999998</v>
      </c>
      <c r="G24" s="40">
        <v>14556495.17</v>
      </c>
      <c r="H24" s="40">
        <v>24891932.57</v>
      </c>
      <c r="I24" s="40">
        <v>17046198.57</v>
      </c>
      <c r="J24" s="40">
        <v>7296944</v>
      </c>
      <c r="K24" s="40">
        <v>548790</v>
      </c>
      <c r="M24" s="43" t="s">
        <v>50</v>
      </c>
      <c r="N24" s="35"/>
      <c r="O24" s="35"/>
    </row>
    <row r="25" spans="1:17" s="33" customFormat="1" ht="18">
      <c r="C25" s="33" t="s">
        <v>51</v>
      </c>
      <c r="E25" s="40">
        <v>42980399.07</v>
      </c>
      <c r="F25" s="40">
        <v>23246568.73</v>
      </c>
      <c r="G25" s="40">
        <v>19733830.34</v>
      </c>
      <c r="H25" s="40">
        <v>40365554.760000005</v>
      </c>
      <c r="I25" s="40">
        <v>29805012.559999999</v>
      </c>
      <c r="J25" s="40">
        <v>8463919</v>
      </c>
      <c r="K25" s="40">
        <v>2096623.2</v>
      </c>
      <c r="M25" s="41" t="s">
        <v>52</v>
      </c>
      <c r="N25" s="35"/>
      <c r="O25" s="35"/>
    </row>
    <row r="26" spans="1:17" s="33" customFormat="1" ht="18">
      <c r="B26" s="36" t="s">
        <v>53</v>
      </c>
      <c r="E26" s="40"/>
      <c r="F26" s="40"/>
      <c r="G26" s="40"/>
      <c r="H26" s="40"/>
      <c r="I26" s="40"/>
      <c r="J26" s="40"/>
      <c r="K26" s="40"/>
      <c r="M26" s="44" t="s">
        <v>54</v>
      </c>
      <c r="N26" s="35"/>
      <c r="O26" s="35"/>
    </row>
    <row r="27" spans="1:17" s="33" customFormat="1" ht="18">
      <c r="A27" s="39"/>
      <c r="C27" s="33" t="s">
        <v>55</v>
      </c>
      <c r="E27" s="40">
        <v>19204747.75</v>
      </c>
      <c r="F27" s="40">
        <v>7383962.75</v>
      </c>
      <c r="G27" s="40">
        <v>11820785</v>
      </c>
      <c r="H27" s="40">
        <v>23095802.909999996</v>
      </c>
      <c r="I27" s="40">
        <v>14208207.67</v>
      </c>
      <c r="J27" s="40">
        <v>8549788.8399999999</v>
      </c>
      <c r="K27" s="40">
        <v>337806.4</v>
      </c>
      <c r="M27" s="41" t="s">
        <v>56</v>
      </c>
      <c r="N27" s="35"/>
      <c r="O27" s="35"/>
    </row>
    <row r="28" spans="1:17" s="33" customFormat="1" ht="18">
      <c r="A28" s="39"/>
      <c r="C28" s="33" t="s">
        <v>57</v>
      </c>
      <c r="E28" s="40">
        <v>17770126.630000003</v>
      </c>
      <c r="F28" s="40">
        <v>8383916.1500000013</v>
      </c>
      <c r="G28" s="40">
        <v>9386210.4800000004</v>
      </c>
      <c r="H28" s="40">
        <v>17063622.540000003</v>
      </c>
      <c r="I28" s="40">
        <v>11792795.880000001</v>
      </c>
      <c r="J28" s="40">
        <v>5009554.6500000004</v>
      </c>
      <c r="K28" s="40">
        <v>261272.01</v>
      </c>
      <c r="M28" s="41" t="s">
        <v>58</v>
      </c>
      <c r="N28" s="45"/>
      <c r="O28" s="35"/>
    </row>
    <row r="29" spans="1:17" s="33" customFormat="1" ht="18">
      <c r="C29" s="33" t="s">
        <v>59</v>
      </c>
      <c r="E29" s="40">
        <v>14969911.439999999</v>
      </c>
      <c r="F29" s="40">
        <v>7428244.6299999999</v>
      </c>
      <c r="G29" s="40">
        <v>7541666.8099999996</v>
      </c>
      <c r="H29" s="40">
        <v>12801359.109999999</v>
      </c>
      <c r="I29" s="40">
        <v>7586868.1100000003</v>
      </c>
      <c r="J29" s="40">
        <v>4721789</v>
      </c>
      <c r="K29" s="40">
        <v>492702</v>
      </c>
      <c r="M29" s="41" t="s">
        <v>60</v>
      </c>
      <c r="N29" s="35"/>
      <c r="O29" s="35"/>
      <c r="Q29" s="45"/>
    </row>
    <row r="30" spans="1:17" s="33" customFormat="1" ht="18">
      <c r="A30" s="39"/>
      <c r="C30" s="33" t="s">
        <v>61</v>
      </c>
      <c r="E30" s="40">
        <v>17112840.25</v>
      </c>
      <c r="F30" s="40">
        <v>7825853</v>
      </c>
      <c r="G30" s="40">
        <v>9286987.25</v>
      </c>
      <c r="H30" s="40">
        <v>14600477.619999999</v>
      </c>
      <c r="I30" s="40">
        <v>11013577.619999999</v>
      </c>
      <c r="J30" s="40">
        <v>3586900</v>
      </c>
      <c r="K30" s="40" t="s">
        <v>37</v>
      </c>
      <c r="M30" s="41" t="s">
        <v>62</v>
      </c>
      <c r="N30" s="35"/>
      <c r="O30" s="35"/>
      <c r="Q30" s="46"/>
    </row>
    <row r="31" spans="1:17" s="33" customFormat="1" ht="18">
      <c r="C31" s="33" t="s">
        <v>63</v>
      </c>
      <c r="E31" s="40">
        <v>17862925.240000002</v>
      </c>
      <c r="F31" s="40">
        <v>7652782.4199999999</v>
      </c>
      <c r="G31" s="40">
        <v>10210142.82</v>
      </c>
      <c r="H31" s="40">
        <v>14552887.800000001</v>
      </c>
      <c r="I31" s="40">
        <v>8444115.8000000007</v>
      </c>
      <c r="J31" s="40">
        <v>2431597</v>
      </c>
      <c r="K31" s="40">
        <v>3677175</v>
      </c>
      <c r="M31" s="41" t="s">
        <v>64</v>
      </c>
      <c r="N31" s="35"/>
      <c r="O31" s="35"/>
    </row>
    <row r="32" spans="1:17" s="33" customFormat="1" ht="18">
      <c r="A32" s="39"/>
      <c r="C32" s="33" t="s">
        <v>65</v>
      </c>
      <c r="E32" s="40">
        <v>38318741.890000001</v>
      </c>
      <c r="F32" s="40">
        <v>10831781.43</v>
      </c>
      <c r="G32" s="40">
        <v>27486960.460000001</v>
      </c>
      <c r="H32" s="40">
        <v>40182769.159999996</v>
      </c>
      <c r="I32" s="40">
        <v>11806803.119999999</v>
      </c>
      <c r="J32" s="40">
        <v>28012468.039999999</v>
      </c>
      <c r="K32" s="40">
        <v>363498</v>
      </c>
      <c r="M32" s="41" t="s">
        <v>66</v>
      </c>
      <c r="N32" s="35"/>
      <c r="O32" s="35"/>
    </row>
    <row r="33" spans="1:15" s="1" customFormat="1">
      <c r="B33" s="2" t="s">
        <v>0</v>
      </c>
      <c r="C33" s="3">
        <v>16.3</v>
      </c>
      <c r="D33" s="2" t="s">
        <v>67</v>
      </c>
    </row>
    <row r="34" spans="1:15" s="4" customFormat="1">
      <c r="B34" s="5" t="s">
        <v>2</v>
      </c>
      <c r="C34" s="3">
        <v>16.3</v>
      </c>
      <c r="D34" s="5" t="s">
        <v>3</v>
      </c>
    </row>
    <row r="35" spans="1:15" s="6" customFormat="1" ht="18.75">
      <c r="D35" s="7" t="s">
        <v>68</v>
      </c>
      <c r="E35" s="7"/>
      <c r="F35" s="7"/>
      <c r="G35" s="7"/>
    </row>
    <row r="37" spans="1:15" s="6" customFormat="1" ht="18.75">
      <c r="A37" s="9" t="s">
        <v>5</v>
      </c>
      <c r="B37" s="10"/>
      <c r="C37" s="10"/>
      <c r="D37" s="11"/>
      <c r="E37" s="12" t="s">
        <v>6</v>
      </c>
      <c r="F37" s="13"/>
      <c r="G37" s="14"/>
      <c r="H37" s="12" t="s">
        <v>7</v>
      </c>
      <c r="I37" s="13"/>
      <c r="J37" s="13"/>
      <c r="K37" s="14"/>
      <c r="L37" s="15" t="s">
        <v>8</v>
      </c>
      <c r="M37" s="16"/>
    </row>
    <row r="38" spans="1:15" s="6" customFormat="1" ht="18.75">
      <c r="A38" s="17"/>
      <c r="B38" s="17"/>
      <c r="C38" s="17"/>
      <c r="D38" s="18"/>
      <c r="E38" s="19" t="s">
        <v>9</v>
      </c>
      <c r="F38" s="20" t="s">
        <v>6</v>
      </c>
      <c r="G38" s="21" t="s">
        <v>10</v>
      </c>
      <c r="H38" s="22" t="s">
        <v>9</v>
      </c>
      <c r="I38" s="20" t="s">
        <v>7</v>
      </c>
      <c r="J38" s="20" t="s">
        <v>7</v>
      </c>
      <c r="K38" s="20" t="s">
        <v>7</v>
      </c>
      <c r="L38" s="23"/>
      <c r="M38" s="24"/>
    </row>
    <row r="39" spans="1:15" s="6" customFormat="1">
      <c r="A39" s="25"/>
      <c r="B39" s="25"/>
      <c r="C39" s="25"/>
      <c r="D39" s="26"/>
      <c r="E39" s="19"/>
      <c r="F39" s="27" t="s">
        <v>11</v>
      </c>
      <c r="G39" s="21"/>
      <c r="H39" s="22"/>
      <c r="I39" s="27" t="s">
        <v>12</v>
      </c>
      <c r="J39" s="27" t="s">
        <v>13</v>
      </c>
      <c r="K39" s="27" t="s">
        <v>14</v>
      </c>
      <c r="L39" s="28" t="s">
        <v>15</v>
      </c>
      <c r="M39" s="29"/>
      <c r="N39" s="30"/>
    </row>
    <row r="40" spans="1:15" s="33" customFormat="1" ht="18">
      <c r="A40" s="39"/>
      <c r="C40" s="33" t="s">
        <v>69</v>
      </c>
      <c r="E40" s="40">
        <v>22861226.34</v>
      </c>
      <c r="F40" s="40">
        <v>8347533.7599999988</v>
      </c>
      <c r="G40" s="40">
        <v>14513692.58</v>
      </c>
      <c r="H40" s="40">
        <v>26683860.469999999</v>
      </c>
      <c r="I40" s="40">
        <v>11515924.460000001</v>
      </c>
      <c r="J40" s="40">
        <v>10838600</v>
      </c>
      <c r="K40" s="40">
        <v>4329336.01</v>
      </c>
      <c r="M40" s="41" t="s">
        <v>70</v>
      </c>
      <c r="N40" s="35"/>
      <c r="O40" s="35"/>
    </row>
    <row r="41" spans="1:15" s="33" customFormat="1" ht="18">
      <c r="C41" s="33" t="s">
        <v>71</v>
      </c>
      <c r="E41" s="40">
        <v>17482692.640000001</v>
      </c>
      <c r="F41" s="40">
        <v>7501229.6100000003</v>
      </c>
      <c r="G41" s="40">
        <v>9981463.0299999993</v>
      </c>
      <c r="H41" s="40">
        <v>14825467.84</v>
      </c>
      <c r="I41" s="40">
        <v>9213959.8399999999</v>
      </c>
      <c r="J41" s="40">
        <v>4841719</v>
      </c>
      <c r="K41" s="40">
        <v>769789</v>
      </c>
      <c r="M41" s="41" t="s">
        <v>72</v>
      </c>
      <c r="N41" s="35"/>
      <c r="O41" s="35"/>
    </row>
    <row r="42" spans="1:15" s="33" customFormat="1" ht="18">
      <c r="A42" s="39"/>
      <c r="C42" s="33" t="s">
        <v>73</v>
      </c>
      <c r="E42" s="40">
        <v>24507771.870000001</v>
      </c>
      <c r="F42" s="40">
        <v>8855258.4600000009</v>
      </c>
      <c r="G42" s="40">
        <v>15652513.41</v>
      </c>
      <c r="H42" s="40">
        <v>29426824.25</v>
      </c>
      <c r="I42" s="40">
        <v>11963502.25</v>
      </c>
      <c r="J42" s="40">
        <v>17145028</v>
      </c>
      <c r="K42" s="40">
        <v>318294</v>
      </c>
      <c r="M42" s="41" t="s">
        <v>74</v>
      </c>
      <c r="N42" s="47"/>
      <c r="O42" s="35"/>
    </row>
    <row r="43" spans="1:15" s="33" customFormat="1" ht="18">
      <c r="C43" s="33" t="s">
        <v>75</v>
      </c>
      <c r="E43" s="40">
        <v>19091918.02</v>
      </c>
      <c r="F43" s="40">
        <v>7793635.4199999999</v>
      </c>
      <c r="G43" s="40">
        <v>11298282.6</v>
      </c>
      <c r="H43" s="40">
        <v>19852552.09</v>
      </c>
      <c r="I43" s="40">
        <v>10795831.49</v>
      </c>
      <c r="J43" s="40">
        <v>5302690</v>
      </c>
      <c r="K43" s="40">
        <v>3754030.6</v>
      </c>
      <c r="M43" s="41" t="s">
        <v>76</v>
      </c>
    </row>
    <row r="44" spans="1:15" s="33" customFormat="1" ht="18">
      <c r="A44" s="39"/>
      <c r="C44" s="33" t="s">
        <v>77</v>
      </c>
      <c r="E44" s="40">
        <v>22170781.879999999</v>
      </c>
      <c r="F44" s="40">
        <v>10129195.779999999</v>
      </c>
      <c r="G44" s="40">
        <v>12041586.1</v>
      </c>
      <c r="H44" s="40">
        <v>23283382.399999999</v>
      </c>
      <c r="I44" s="40">
        <v>13041034.91</v>
      </c>
      <c r="J44" s="40">
        <v>9043824</v>
      </c>
      <c r="K44" s="40">
        <v>1198523.49</v>
      </c>
      <c r="M44" s="41" t="s">
        <v>78</v>
      </c>
    </row>
    <row r="45" spans="1:15" s="33" customFormat="1" ht="18">
      <c r="C45" s="33" t="s">
        <v>79</v>
      </c>
      <c r="E45" s="40">
        <v>17790474.670000002</v>
      </c>
      <c r="F45" s="40">
        <v>7931318.8000000007</v>
      </c>
      <c r="G45" s="40">
        <v>9859155.8699999992</v>
      </c>
      <c r="H45" s="40">
        <v>14718890.449999999</v>
      </c>
      <c r="I45" s="40">
        <v>7714664.9000000004</v>
      </c>
      <c r="J45" s="40">
        <v>3181377.46</v>
      </c>
      <c r="K45" s="40">
        <v>3822848.09</v>
      </c>
      <c r="M45" s="41" t="s">
        <v>80</v>
      </c>
    </row>
    <row r="46" spans="1:15" s="33" customFormat="1" ht="18">
      <c r="A46" s="39"/>
      <c r="C46" s="33" t="s">
        <v>81</v>
      </c>
      <c r="E46" s="40">
        <v>23645194.609999999</v>
      </c>
      <c r="F46" s="40">
        <v>9567079.839999998</v>
      </c>
      <c r="G46" s="40">
        <v>14078114.77</v>
      </c>
      <c r="H46" s="40">
        <v>26527695.849999998</v>
      </c>
      <c r="I46" s="40">
        <v>16722942.939999999</v>
      </c>
      <c r="J46" s="40">
        <v>9357563.0099999998</v>
      </c>
      <c r="K46" s="40">
        <v>447189.9</v>
      </c>
      <c r="M46" s="41" t="s">
        <v>82</v>
      </c>
    </row>
    <row r="47" spans="1:15" s="33" customFormat="1" ht="18">
      <c r="C47" s="33" t="s">
        <v>83</v>
      </c>
      <c r="E47" s="40">
        <v>15379809.690000001</v>
      </c>
      <c r="F47" s="40">
        <v>7041112.4700000007</v>
      </c>
      <c r="G47" s="40">
        <v>8338697.2199999997</v>
      </c>
      <c r="H47" s="40">
        <v>15116053.039999999</v>
      </c>
      <c r="I47" s="40">
        <v>11744607.92</v>
      </c>
      <c r="J47" s="40">
        <v>3039003</v>
      </c>
      <c r="K47" s="40">
        <v>332442.12</v>
      </c>
      <c r="M47" s="41" t="s">
        <v>84</v>
      </c>
    </row>
    <row r="48" spans="1:15" s="33" customFormat="1" ht="18">
      <c r="B48" s="36" t="s">
        <v>85</v>
      </c>
      <c r="E48" s="40"/>
      <c r="F48" s="40"/>
      <c r="G48" s="40"/>
      <c r="H48" s="40"/>
      <c r="I48" s="40"/>
      <c r="J48" s="40"/>
      <c r="K48" s="40"/>
      <c r="M48" s="44" t="s">
        <v>86</v>
      </c>
    </row>
    <row r="49" spans="1:17" s="33" customFormat="1" ht="18">
      <c r="A49" s="39"/>
      <c r="C49" s="33" t="s">
        <v>87</v>
      </c>
      <c r="E49" s="40">
        <v>27625348.510000002</v>
      </c>
      <c r="F49" s="40">
        <v>7374219.1500000013</v>
      </c>
      <c r="G49" s="40">
        <v>20251129.359999999</v>
      </c>
      <c r="H49" s="40">
        <v>39877788.580000006</v>
      </c>
      <c r="I49" s="40">
        <v>13021100.789999999</v>
      </c>
      <c r="J49" s="40">
        <v>24337575.940000001</v>
      </c>
      <c r="K49" s="40">
        <v>2519111.85</v>
      </c>
      <c r="M49" s="41" t="s">
        <v>88</v>
      </c>
      <c r="Q49" s="45"/>
    </row>
    <row r="50" spans="1:17" s="33" customFormat="1" ht="18">
      <c r="C50" s="33" t="s">
        <v>89</v>
      </c>
      <c r="E50" s="40">
        <v>34266502.229999997</v>
      </c>
      <c r="F50" s="40">
        <v>10816962.929999998</v>
      </c>
      <c r="G50" s="40">
        <v>23449539.300000001</v>
      </c>
      <c r="H50" s="40">
        <v>32156268.780000001</v>
      </c>
      <c r="I50" s="40">
        <v>17909106.780000001</v>
      </c>
      <c r="J50" s="40">
        <v>13878761</v>
      </c>
      <c r="K50" s="40">
        <v>368401</v>
      </c>
      <c r="M50" s="41" t="s">
        <v>90</v>
      </c>
      <c r="Q50" s="46"/>
    </row>
    <row r="51" spans="1:17" s="33" customFormat="1" ht="18">
      <c r="A51" s="39"/>
      <c r="C51" s="33" t="s">
        <v>91</v>
      </c>
      <c r="E51" s="40">
        <v>36860423.120000005</v>
      </c>
      <c r="F51" s="40">
        <v>12632425.449999999</v>
      </c>
      <c r="G51" s="40">
        <v>24227997.670000002</v>
      </c>
      <c r="H51" s="40">
        <v>36098601.160000004</v>
      </c>
      <c r="I51" s="40">
        <v>18585577.640000001</v>
      </c>
      <c r="J51" s="40">
        <v>16875749.120000001</v>
      </c>
      <c r="K51" s="40">
        <v>637274.4</v>
      </c>
      <c r="M51" s="41" t="s">
        <v>92</v>
      </c>
    </row>
    <row r="52" spans="1:17" s="33" customFormat="1" ht="18">
      <c r="C52" s="33" t="s">
        <v>93</v>
      </c>
      <c r="E52" s="40">
        <v>31299484.210000001</v>
      </c>
      <c r="F52" s="40">
        <v>11191395.630000001</v>
      </c>
      <c r="G52" s="40">
        <v>20108088.579999998</v>
      </c>
      <c r="H52" s="40">
        <v>30173630.399999999</v>
      </c>
      <c r="I52" s="40">
        <v>16451810.4</v>
      </c>
      <c r="J52" s="40">
        <v>13131078</v>
      </c>
      <c r="K52" s="40">
        <v>590742</v>
      </c>
      <c r="M52" s="41" t="s">
        <v>94</v>
      </c>
    </row>
    <row r="53" spans="1:17" s="33" customFormat="1" ht="18">
      <c r="A53" s="39"/>
      <c r="C53" s="33" t="s">
        <v>95</v>
      </c>
      <c r="E53" s="40">
        <v>33649142.399999999</v>
      </c>
      <c r="F53" s="40">
        <v>10124431.9</v>
      </c>
      <c r="G53" s="40">
        <v>23524710.5</v>
      </c>
      <c r="H53" s="40">
        <v>32402696.969999999</v>
      </c>
      <c r="I53" s="40">
        <v>15943522.67</v>
      </c>
      <c r="J53" s="40">
        <v>15878926.699999999</v>
      </c>
      <c r="K53" s="40">
        <v>580247.6</v>
      </c>
      <c r="M53" s="41" t="s">
        <v>96</v>
      </c>
    </row>
    <row r="54" spans="1:17" s="33" customFormat="1" ht="18">
      <c r="C54" s="33" t="s">
        <v>97</v>
      </c>
      <c r="E54" s="40">
        <v>38267282.060000002</v>
      </c>
      <c r="F54" s="40">
        <v>9392921.3200000003</v>
      </c>
      <c r="G54" s="40">
        <v>28874360.740000002</v>
      </c>
      <c r="H54" s="40">
        <v>35664448.210000001</v>
      </c>
      <c r="I54" s="40">
        <v>16499098.210000001</v>
      </c>
      <c r="J54" s="40">
        <v>18364730</v>
      </c>
      <c r="K54" s="40">
        <v>800620</v>
      </c>
      <c r="M54" s="41" t="s">
        <v>98</v>
      </c>
    </row>
    <row r="55" spans="1:17" s="33" customFormat="1" ht="18">
      <c r="A55" s="39"/>
      <c r="C55" s="33" t="s">
        <v>99</v>
      </c>
      <c r="E55" s="40">
        <v>21014496.66</v>
      </c>
      <c r="F55" s="40">
        <v>9373438.5</v>
      </c>
      <c r="G55" s="40">
        <v>11641058.16</v>
      </c>
      <c r="H55" s="40">
        <v>28195921.82</v>
      </c>
      <c r="I55" s="40">
        <v>14342673.99</v>
      </c>
      <c r="J55" s="40">
        <v>13413709.23</v>
      </c>
      <c r="K55" s="40">
        <v>439538.6</v>
      </c>
      <c r="M55" s="41" t="s">
        <v>100</v>
      </c>
    </row>
    <row r="56" spans="1:17" s="33" customFormat="1" ht="18">
      <c r="C56" s="33" t="s">
        <v>101</v>
      </c>
      <c r="E56" s="40">
        <v>37462448.369999997</v>
      </c>
      <c r="F56" s="40">
        <v>12207323.689999999</v>
      </c>
      <c r="G56" s="40">
        <v>25255124.68</v>
      </c>
      <c r="H56" s="40">
        <v>37278600.899999999</v>
      </c>
      <c r="I56" s="40">
        <v>20914652.350000001</v>
      </c>
      <c r="J56" s="40">
        <v>15130873</v>
      </c>
      <c r="K56" s="40">
        <v>1233075.55</v>
      </c>
      <c r="M56" s="41" t="s">
        <v>102</v>
      </c>
    </row>
    <row r="57" spans="1:17" s="33" customFormat="1" ht="18">
      <c r="A57" s="39"/>
      <c r="C57" s="33" t="s">
        <v>103</v>
      </c>
      <c r="E57" s="40">
        <v>29186190.380000003</v>
      </c>
      <c r="F57" s="40">
        <v>10754851.480000002</v>
      </c>
      <c r="G57" s="40">
        <v>18431338.899999999</v>
      </c>
      <c r="H57" s="40">
        <v>27460150.989999998</v>
      </c>
      <c r="I57" s="40">
        <v>18915657.77</v>
      </c>
      <c r="J57" s="40">
        <v>7926706.8200000003</v>
      </c>
      <c r="K57" s="40">
        <v>617786.4</v>
      </c>
      <c r="M57" s="41" t="s">
        <v>104</v>
      </c>
    </row>
    <row r="58" spans="1:17" s="33" customFormat="1" ht="18">
      <c r="C58" s="33" t="s">
        <v>105</v>
      </c>
      <c r="E58" s="40">
        <v>24869149.979999997</v>
      </c>
      <c r="F58" s="40">
        <v>10922020.499999998</v>
      </c>
      <c r="G58" s="40">
        <v>13947129.48</v>
      </c>
      <c r="H58" s="40">
        <v>17957655.760000002</v>
      </c>
      <c r="I58" s="40">
        <v>8688383.5600000005</v>
      </c>
      <c r="J58" s="40">
        <v>8960800</v>
      </c>
      <c r="K58" s="40">
        <v>308472.2</v>
      </c>
      <c r="M58" s="41" t="s">
        <v>106</v>
      </c>
    </row>
    <row r="59" spans="1:17" s="33" customFormat="1" ht="18">
      <c r="A59" s="39"/>
      <c r="C59" s="33" t="s">
        <v>107</v>
      </c>
      <c r="E59" s="40">
        <v>12578308.109999999</v>
      </c>
      <c r="F59" s="40">
        <v>3595572.7600000007</v>
      </c>
      <c r="G59" s="40">
        <v>8982735.3499999996</v>
      </c>
      <c r="H59" s="40">
        <v>19192603.370000001</v>
      </c>
      <c r="I59" s="40">
        <v>10395485.810000001</v>
      </c>
      <c r="J59" s="40">
        <v>6673851.9199999999</v>
      </c>
      <c r="K59" s="40">
        <v>2123265.64</v>
      </c>
      <c r="M59" s="41" t="s">
        <v>108</v>
      </c>
    </row>
    <row r="60" spans="1:17" s="33" customFormat="1" ht="18">
      <c r="C60" s="33" t="s">
        <v>109</v>
      </c>
      <c r="E60" s="40">
        <v>24588122.669999998</v>
      </c>
      <c r="F60" s="40">
        <v>7088389.3399999999</v>
      </c>
      <c r="G60" s="40">
        <v>17499733.329999998</v>
      </c>
      <c r="H60" s="40">
        <v>22544829.039999999</v>
      </c>
      <c r="I60" s="40">
        <v>10651532.039999999</v>
      </c>
      <c r="J60" s="40">
        <v>11560637</v>
      </c>
      <c r="K60" s="40">
        <v>332660</v>
      </c>
      <c r="M60" s="41" t="s">
        <v>110</v>
      </c>
    </row>
    <row r="61" spans="1:17" s="33" customFormat="1" ht="18">
      <c r="A61" s="39"/>
      <c r="C61" s="33" t="s">
        <v>111</v>
      </c>
      <c r="E61" s="40">
        <v>15484054.200000001</v>
      </c>
      <c r="F61" s="40">
        <v>7193094.2800000012</v>
      </c>
      <c r="G61" s="40">
        <v>8290959.9199999999</v>
      </c>
      <c r="H61" s="40">
        <v>15100082.65</v>
      </c>
      <c r="I61" s="40">
        <v>11334241.98</v>
      </c>
      <c r="J61" s="40">
        <v>3203423</v>
      </c>
      <c r="K61" s="40">
        <v>562417.67000000004</v>
      </c>
      <c r="M61" s="41" t="s">
        <v>112</v>
      </c>
    </row>
    <row r="62" spans="1:17" s="33" customFormat="1" ht="18">
      <c r="C62" s="33" t="s">
        <v>113</v>
      </c>
      <c r="E62" s="40">
        <v>22985378.789999999</v>
      </c>
      <c r="F62" s="40">
        <v>7989589.3300000001</v>
      </c>
      <c r="G62" s="40">
        <v>14995789.460000001</v>
      </c>
      <c r="H62" s="40">
        <v>12810671.4</v>
      </c>
      <c r="I62" s="40">
        <v>12283257.800000001</v>
      </c>
      <c r="J62" s="40">
        <v>281090</v>
      </c>
      <c r="K62" s="40">
        <v>246323.6</v>
      </c>
      <c r="M62" s="41" t="s">
        <v>114</v>
      </c>
    </row>
    <row r="63" spans="1:17" s="35" customFormat="1" ht="18">
      <c r="A63" s="41"/>
      <c r="C63" s="35" t="s">
        <v>115</v>
      </c>
      <c r="E63" s="40">
        <v>17506417.899999999</v>
      </c>
      <c r="F63" s="40">
        <v>7728796.0899999999</v>
      </c>
      <c r="G63" s="40">
        <v>9777621.8099999987</v>
      </c>
      <c r="H63" s="40">
        <v>17298170.84</v>
      </c>
      <c r="I63" s="40">
        <v>9109937.5299999993</v>
      </c>
      <c r="J63" s="40">
        <v>8108057.5999999996</v>
      </c>
      <c r="K63" s="40">
        <v>80175.710000000006</v>
      </c>
      <c r="M63" s="41" t="s">
        <v>116</v>
      </c>
    </row>
    <row r="64" spans="1:17" s="35" customFormat="1" ht="18">
      <c r="A64" s="41"/>
      <c r="B64" s="36" t="s">
        <v>117</v>
      </c>
      <c r="E64" s="40"/>
      <c r="F64" s="40"/>
      <c r="G64" s="40"/>
      <c r="H64" s="40"/>
      <c r="I64" s="40"/>
      <c r="J64" s="40"/>
      <c r="K64" s="40"/>
      <c r="M64" s="44" t="s">
        <v>118</v>
      </c>
    </row>
    <row r="65" spans="2:13" s="35" customFormat="1" ht="18">
      <c r="C65" s="35" t="s">
        <v>119</v>
      </c>
      <c r="E65" s="40">
        <v>16085484.32</v>
      </c>
      <c r="F65" s="40">
        <v>7758179.5900000008</v>
      </c>
      <c r="G65" s="40">
        <v>8327304.7300000004</v>
      </c>
      <c r="H65" s="40">
        <v>11048123.17</v>
      </c>
      <c r="I65" s="40">
        <v>8186151.1699999999</v>
      </c>
      <c r="J65" s="40">
        <v>2338700</v>
      </c>
      <c r="K65" s="40">
        <v>523272</v>
      </c>
      <c r="M65" s="41" t="s">
        <v>120</v>
      </c>
    </row>
    <row r="66" spans="2:13" s="35" customFormat="1" ht="18">
      <c r="C66" s="35" t="s">
        <v>121</v>
      </c>
      <c r="E66" s="40">
        <v>25139556.210000001</v>
      </c>
      <c r="F66" s="40">
        <v>10847042.890000001</v>
      </c>
      <c r="G66" s="40">
        <v>14292513.32</v>
      </c>
      <c r="H66" s="40">
        <v>21058345.170000002</v>
      </c>
      <c r="I66" s="40">
        <v>16972199.170000002</v>
      </c>
      <c r="J66" s="40">
        <v>3059978</v>
      </c>
      <c r="K66" s="40">
        <v>1026168</v>
      </c>
      <c r="M66" s="41" t="s">
        <v>122</v>
      </c>
    </row>
    <row r="67" spans="2:13" s="35" customFormat="1" ht="18">
      <c r="C67" s="35" t="s">
        <v>123</v>
      </c>
      <c r="E67" s="40">
        <v>19357142.510000002</v>
      </c>
      <c r="F67" s="40">
        <v>9367730.9900000021</v>
      </c>
      <c r="G67" s="40">
        <v>9989411.5199999996</v>
      </c>
      <c r="H67" s="40">
        <v>110412411.45</v>
      </c>
      <c r="I67" s="40">
        <v>98078362.260000005</v>
      </c>
      <c r="J67" s="40">
        <v>8363181.7800000003</v>
      </c>
      <c r="K67" s="40">
        <v>3970867.41</v>
      </c>
      <c r="M67" s="41" t="s">
        <v>124</v>
      </c>
    </row>
    <row r="68" spans="2:13" s="33" customFormat="1" ht="18">
      <c r="C68" s="33" t="s">
        <v>125</v>
      </c>
      <c r="E68" s="40">
        <v>31510863.07</v>
      </c>
      <c r="F68" s="40">
        <v>19511342.460000001</v>
      </c>
      <c r="G68" s="40">
        <v>11999520.609999999</v>
      </c>
      <c r="H68" s="40">
        <v>24081407.879999999</v>
      </c>
      <c r="I68" s="40">
        <v>14773772.68</v>
      </c>
      <c r="J68" s="40">
        <v>2826831</v>
      </c>
      <c r="K68" s="40">
        <v>6480804.2000000002</v>
      </c>
      <c r="M68" s="41" t="s">
        <v>126</v>
      </c>
    </row>
    <row r="69" spans="2:13" s="33" customFormat="1" ht="18">
      <c r="C69" s="33" t="s">
        <v>24</v>
      </c>
      <c r="E69" s="40">
        <v>21374978.32</v>
      </c>
      <c r="F69" s="40">
        <v>10377008.149999999</v>
      </c>
      <c r="G69" s="40">
        <v>10997970.17</v>
      </c>
      <c r="H69" s="40">
        <v>19873071.219999999</v>
      </c>
      <c r="I69" s="40">
        <v>16665825.08</v>
      </c>
      <c r="J69" s="40">
        <v>2671045.98</v>
      </c>
      <c r="K69" s="40">
        <v>536200.16</v>
      </c>
      <c r="M69" s="41" t="s">
        <v>127</v>
      </c>
    </row>
    <row r="70" spans="2:13" s="33" customFormat="1" ht="18">
      <c r="C70" s="33" t="s">
        <v>128</v>
      </c>
      <c r="E70" s="40">
        <v>31737263.5</v>
      </c>
      <c r="F70" s="40">
        <v>8609389.1099999994</v>
      </c>
      <c r="G70" s="40">
        <v>23127874.390000001</v>
      </c>
      <c r="H70" s="40">
        <v>21635759.489999998</v>
      </c>
      <c r="I70" s="40">
        <v>17598592.09</v>
      </c>
      <c r="J70" s="40">
        <v>3674793</v>
      </c>
      <c r="K70" s="40">
        <v>362374.40000000002</v>
      </c>
      <c r="M70" s="41" t="s">
        <v>129</v>
      </c>
    </row>
    <row r="71" spans="2:13" s="33" customFormat="1" ht="18">
      <c r="C71" s="33" t="s">
        <v>130</v>
      </c>
      <c r="E71" s="40">
        <v>25950894.32</v>
      </c>
      <c r="F71" s="40">
        <v>9589914.75</v>
      </c>
      <c r="G71" s="40">
        <v>16360979.57</v>
      </c>
      <c r="H71" s="40">
        <v>26239982.91</v>
      </c>
      <c r="I71" s="40">
        <v>12763983.91</v>
      </c>
      <c r="J71" s="40">
        <v>13207998</v>
      </c>
      <c r="K71" s="40">
        <v>268001</v>
      </c>
      <c r="M71" s="41" t="s">
        <v>131</v>
      </c>
    </row>
    <row r="72" spans="2:13" s="33" customFormat="1" ht="18">
      <c r="C72" s="33" t="s">
        <v>132</v>
      </c>
      <c r="E72" s="40">
        <v>33349678.48</v>
      </c>
      <c r="F72" s="40">
        <v>11581017.960000001</v>
      </c>
      <c r="G72" s="40">
        <v>21768660.52</v>
      </c>
      <c r="H72" s="40">
        <v>31038051.59</v>
      </c>
      <c r="I72" s="40">
        <v>18539932.050000001</v>
      </c>
      <c r="J72" s="40">
        <v>11874518.74</v>
      </c>
      <c r="K72" s="40">
        <v>623600.80000000005</v>
      </c>
      <c r="M72" s="41" t="s">
        <v>133</v>
      </c>
    </row>
    <row r="73" spans="2:13" s="33" customFormat="1" ht="18">
      <c r="C73" s="33" t="s">
        <v>134</v>
      </c>
      <c r="E73" s="40">
        <v>25996414.600000001</v>
      </c>
      <c r="F73" s="40">
        <v>10869407.359999999</v>
      </c>
      <c r="G73" s="40">
        <v>15127007.24</v>
      </c>
      <c r="H73" s="40">
        <v>24164726.43</v>
      </c>
      <c r="I73" s="40">
        <v>18914188.879999999</v>
      </c>
      <c r="J73" s="40">
        <v>4117239.55</v>
      </c>
      <c r="K73" s="40">
        <v>1133298</v>
      </c>
      <c r="M73" s="41" t="s">
        <v>135</v>
      </c>
    </row>
    <row r="74" spans="2:13" s="33" customFormat="1" ht="18">
      <c r="C74" s="33" t="s">
        <v>136</v>
      </c>
      <c r="E74" s="40">
        <v>23210882.77</v>
      </c>
      <c r="F74" s="40">
        <v>10463793.5</v>
      </c>
      <c r="G74" s="40">
        <v>12747089.27</v>
      </c>
      <c r="H74" s="40">
        <v>21976364.259999998</v>
      </c>
      <c r="I74" s="40">
        <v>16440550.77</v>
      </c>
      <c r="J74" s="40">
        <v>5054840</v>
      </c>
      <c r="K74" s="40">
        <v>480973.49</v>
      </c>
      <c r="M74" s="41" t="s">
        <v>137</v>
      </c>
    </row>
    <row r="75" spans="2:13" s="33" customFormat="1" ht="18">
      <c r="C75" s="33" t="s">
        <v>138</v>
      </c>
      <c r="E75" s="40">
        <v>26052726</v>
      </c>
      <c r="F75" s="40">
        <v>10886661.150000002</v>
      </c>
      <c r="G75" s="40">
        <v>15166064.85</v>
      </c>
      <c r="H75" s="40">
        <v>26043053.239999998</v>
      </c>
      <c r="I75" s="40">
        <v>20597085.359999999</v>
      </c>
      <c r="J75" s="40">
        <v>4971475.9800000004</v>
      </c>
      <c r="K75" s="40">
        <v>474491.9</v>
      </c>
      <c r="M75" s="41" t="s">
        <v>139</v>
      </c>
    </row>
    <row r="76" spans="2:13" s="33" customFormat="1" ht="18">
      <c r="C76" s="33" t="s">
        <v>140</v>
      </c>
      <c r="E76" s="40">
        <v>14583380.740000002</v>
      </c>
      <c r="F76" s="40">
        <v>7302429.580000001</v>
      </c>
      <c r="G76" s="40">
        <v>7280951.1600000001</v>
      </c>
      <c r="H76" s="40">
        <v>13884294.82</v>
      </c>
      <c r="I76" s="40">
        <v>6510852.8200000003</v>
      </c>
      <c r="J76" s="40">
        <v>7047166</v>
      </c>
      <c r="K76" s="40">
        <v>326276</v>
      </c>
      <c r="M76" s="41" t="s">
        <v>141</v>
      </c>
    </row>
    <row r="77" spans="2:13" s="33" customFormat="1" ht="18">
      <c r="C77" s="33" t="s">
        <v>142</v>
      </c>
      <c r="E77" s="40">
        <v>16907869.170000002</v>
      </c>
      <c r="F77" s="40">
        <v>8136821.1800000006</v>
      </c>
      <c r="G77" s="40">
        <v>8771047.9900000002</v>
      </c>
      <c r="H77" s="40">
        <v>12316471.68</v>
      </c>
      <c r="I77" s="40">
        <v>9852343.1600000001</v>
      </c>
      <c r="J77" s="40">
        <v>2243000</v>
      </c>
      <c r="K77" s="40">
        <v>221128.52</v>
      </c>
      <c r="M77" s="41" t="s">
        <v>143</v>
      </c>
    </row>
    <row r="78" spans="2:13" s="33" customFormat="1" ht="18">
      <c r="C78" s="33" t="s">
        <v>144</v>
      </c>
      <c r="E78" s="40">
        <v>17565731.289999999</v>
      </c>
      <c r="F78" s="40">
        <v>7967020.2899999991</v>
      </c>
      <c r="G78" s="40">
        <v>9598711</v>
      </c>
      <c r="H78" s="40">
        <v>14677878.07</v>
      </c>
      <c r="I78" s="40">
        <v>12093505.07</v>
      </c>
      <c r="J78" s="40">
        <v>2274833</v>
      </c>
      <c r="K78" s="40">
        <v>309540</v>
      </c>
      <c r="M78" s="41" t="s">
        <v>145</v>
      </c>
    </row>
    <row r="79" spans="2:13" s="33" customFormat="1" ht="18">
      <c r="C79" s="33" t="s">
        <v>146</v>
      </c>
      <c r="E79" s="40">
        <v>16602902.749999998</v>
      </c>
      <c r="F79" s="40">
        <v>7390268.2199999988</v>
      </c>
      <c r="G79" s="40">
        <v>9212634.5299999993</v>
      </c>
      <c r="H79" s="40">
        <v>20843446.52</v>
      </c>
      <c r="I79" s="40">
        <v>10440516.26</v>
      </c>
      <c r="J79" s="40">
        <v>10147543.26</v>
      </c>
      <c r="K79" s="40">
        <v>255387</v>
      </c>
      <c r="M79" s="41" t="s">
        <v>147</v>
      </c>
    </row>
    <row r="80" spans="2:13" s="33" customFormat="1" ht="18">
      <c r="B80" s="36" t="s">
        <v>148</v>
      </c>
      <c r="E80" s="40"/>
      <c r="F80" s="40"/>
      <c r="G80" s="40"/>
      <c r="H80" s="40"/>
      <c r="I80" s="40"/>
      <c r="J80" s="40"/>
      <c r="K80" s="40"/>
      <c r="M80" s="44" t="s">
        <v>149</v>
      </c>
    </row>
    <row r="81" spans="2:13" s="33" customFormat="1" ht="18">
      <c r="C81" s="33" t="s">
        <v>150</v>
      </c>
      <c r="E81" s="40">
        <v>19766374.800000001</v>
      </c>
      <c r="F81" s="40">
        <v>9586967.2699999996</v>
      </c>
      <c r="G81" s="40">
        <v>10179407.530000001</v>
      </c>
      <c r="H81" s="40">
        <v>17882060.139999997</v>
      </c>
      <c r="I81" s="40">
        <v>14139210.83</v>
      </c>
      <c r="J81" s="40">
        <v>2991801</v>
      </c>
      <c r="K81" s="40">
        <v>751048.31</v>
      </c>
      <c r="M81" s="41" t="s">
        <v>151</v>
      </c>
    </row>
    <row r="82" spans="2:13" s="33" customFormat="1" ht="18">
      <c r="C82" s="33" t="s">
        <v>152</v>
      </c>
      <c r="E82" s="40">
        <v>28562344.909999996</v>
      </c>
      <c r="F82" s="40">
        <v>11010286.409999998</v>
      </c>
      <c r="G82" s="40">
        <v>17552058.5</v>
      </c>
      <c r="H82" s="40">
        <v>29651190.940000001</v>
      </c>
      <c r="I82" s="40">
        <v>19541577.34</v>
      </c>
      <c r="J82" s="40">
        <v>8397350</v>
      </c>
      <c r="K82" s="40">
        <v>1712263.6</v>
      </c>
      <c r="M82" s="41" t="s">
        <v>153</v>
      </c>
    </row>
    <row r="83" spans="2:13" s="33" customFormat="1" ht="18">
      <c r="C83" s="33" t="s">
        <v>154</v>
      </c>
      <c r="E83" s="40">
        <v>35562840.549999997</v>
      </c>
      <c r="F83" s="40">
        <v>9601838.7100000009</v>
      </c>
      <c r="G83" s="40">
        <v>25961001.84</v>
      </c>
      <c r="H83" s="40">
        <v>26964809.280000001</v>
      </c>
      <c r="I83" s="40">
        <v>14675086.279999999</v>
      </c>
      <c r="J83" s="40">
        <v>11715659</v>
      </c>
      <c r="K83" s="40">
        <v>574064</v>
      </c>
      <c r="M83" s="41" t="s">
        <v>155</v>
      </c>
    </row>
    <row r="84" spans="2:13" s="33" customFormat="1" ht="18">
      <c r="C84" s="33" t="s">
        <v>156</v>
      </c>
      <c r="E84" s="40">
        <v>37115364.509999998</v>
      </c>
      <c r="F84" s="40">
        <v>12730995.860000001</v>
      </c>
      <c r="G84" s="40">
        <v>24384368.649999999</v>
      </c>
      <c r="H84" s="40">
        <v>32184055.34</v>
      </c>
      <c r="I84" s="40">
        <v>21213602.920000002</v>
      </c>
      <c r="J84" s="40">
        <v>9361527.0199999996</v>
      </c>
      <c r="K84" s="40">
        <v>1608925.4</v>
      </c>
      <c r="M84" s="41" t="s">
        <v>157</v>
      </c>
    </row>
    <row r="85" spans="2:13" s="33" customFormat="1" ht="18">
      <c r="C85" s="33" t="s">
        <v>158</v>
      </c>
      <c r="E85" s="40">
        <v>34216636.810000002</v>
      </c>
      <c r="F85" s="40">
        <v>10860005.66</v>
      </c>
      <c r="G85" s="40">
        <v>23356631.149999999</v>
      </c>
      <c r="H85" s="40">
        <v>32384752.960000001</v>
      </c>
      <c r="I85" s="40">
        <v>16551405.960000001</v>
      </c>
      <c r="J85" s="40">
        <v>14955529</v>
      </c>
      <c r="K85" s="40">
        <v>877818</v>
      </c>
      <c r="M85" s="41" t="s">
        <v>159</v>
      </c>
    </row>
    <row r="86" spans="2:13" s="33" customFormat="1" ht="18">
      <c r="C86" s="33" t="s">
        <v>63</v>
      </c>
      <c r="E86" s="40">
        <v>27838966.619999997</v>
      </c>
      <c r="F86" s="40">
        <v>11251449.529999999</v>
      </c>
      <c r="G86" s="40">
        <v>16587517.09</v>
      </c>
      <c r="H86" s="40">
        <v>25487415.310000002</v>
      </c>
      <c r="I86" s="40">
        <v>13772085.5</v>
      </c>
      <c r="J86" s="40">
        <v>11147220.1</v>
      </c>
      <c r="K86" s="40">
        <v>568109.71</v>
      </c>
      <c r="M86" s="41" t="s">
        <v>64</v>
      </c>
    </row>
    <row r="87" spans="2:13" s="33" customFormat="1" ht="18">
      <c r="C87" s="33" t="s">
        <v>160</v>
      </c>
      <c r="E87" s="40">
        <v>34159614.609999999</v>
      </c>
      <c r="F87" s="40">
        <v>12971628.069999998</v>
      </c>
      <c r="G87" s="40">
        <v>21187986.539999999</v>
      </c>
      <c r="H87" s="40">
        <v>35212015.190000005</v>
      </c>
      <c r="I87" s="40">
        <v>20820382.030000001</v>
      </c>
      <c r="J87" s="40">
        <v>12667010.560000001</v>
      </c>
      <c r="K87" s="40">
        <v>1724622.6</v>
      </c>
      <c r="M87" s="41" t="s">
        <v>161</v>
      </c>
    </row>
    <row r="88" spans="2:13" s="33" customFormat="1" ht="18">
      <c r="C88" s="33" t="s">
        <v>162</v>
      </c>
      <c r="E88" s="40">
        <v>24334554.75</v>
      </c>
      <c r="F88" s="40">
        <v>8114017.7199999997</v>
      </c>
      <c r="G88" s="40">
        <v>16220537.030000001</v>
      </c>
      <c r="H88" s="40">
        <v>23603247.43</v>
      </c>
      <c r="I88" s="40">
        <v>9809938.6400000006</v>
      </c>
      <c r="J88" s="40">
        <v>10796402.869999999</v>
      </c>
      <c r="K88" s="40">
        <v>2996905.92</v>
      </c>
      <c r="M88" s="41" t="s">
        <v>163</v>
      </c>
    </row>
    <row r="89" spans="2:13" s="33" customFormat="1" ht="18">
      <c r="C89" s="33" t="s">
        <v>164</v>
      </c>
      <c r="E89" s="40">
        <v>20015293.460000001</v>
      </c>
      <c r="F89" s="40">
        <v>8636111.8199999984</v>
      </c>
      <c r="G89" s="40">
        <v>11379181.640000001</v>
      </c>
      <c r="H89" s="40">
        <v>19824963.460000001</v>
      </c>
      <c r="I89" s="40">
        <v>11179852.17</v>
      </c>
      <c r="J89" s="40">
        <v>8079831.29</v>
      </c>
      <c r="K89" s="40">
        <v>565280</v>
      </c>
      <c r="M89" s="41" t="s">
        <v>165</v>
      </c>
    </row>
    <row r="90" spans="2:13" s="33" customFormat="1" ht="18">
      <c r="C90" s="33" t="s">
        <v>166</v>
      </c>
      <c r="E90" s="40">
        <v>27442844.619999997</v>
      </c>
      <c r="F90" s="40">
        <v>10322758.08</v>
      </c>
      <c r="G90" s="40">
        <v>17120086.539999999</v>
      </c>
      <c r="H90" s="40">
        <v>23728727.32</v>
      </c>
      <c r="I90" s="40">
        <v>16963188.399999999</v>
      </c>
      <c r="J90" s="40">
        <v>5826945.6200000001</v>
      </c>
      <c r="K90" s="40">
        <v>938593.3</v>
      </c>
      <c r="M90" s="41" t="s">
        <v>167</v>
      </c>
    </row>
    <row r="91" spans="2:13" s="33" customFormat="1" ht="18">
      <c r="C91" s="33" t="s">
        <v>168</v>
      </c>
      <c r="E91" s="40">
        <v>21431642.579999998</v>
      </c>
      <c r="F91" s="40">
        <v>8695517.7800000012</v>
      </c>
      <c r="G91" s="40">
        <v>12736124.799999999</v>
      </c>
      <c r="H91" s="40">
        <v>21685941.079999998</v>
      </c>
      <c r="I91" s="40">
        <v>15245975.48</v>
      </c>
      <c r="J91" s="40">
        <v>6323787.5999999996</v>
      </c>
      <c r="K91" s="40">
        <v>116178</v>
      </c>
      <c r="M91" s="41" t="s">
        <v>169</v>
      </c>
    </row>
    <row r="92" spans="2:13" s="33" customFormat="1" ht="18">
      <c r="C92" s="33" t="s">
        <v>49</v>
      </c>
      <c r="E92" s="40">
        <v>16152202.800000001</v>
      </c>
      <c r="F92" s="40">
        <v>7383677.370000001</v>
      </c>
      <c r="G92" s="40">
        <v>8768525.4299999997</v>
      </c>
      <c r="H92" s="40">
        <v>13198684.180000002</v>
      </c>
      <c r="I92" s="40">
        <v>8577328.7100000009</v>
      </c>
      <c r="J92" s="40">
        <v>4307600</v>
      </c>
      <c r="K92" s="40">
        <v>313755.46999999997</v>
      </c>
      <c r="M92" s="41" t="s">
        <v>170</v>
      </c>
    </row>
    <row r="93" spans="2:13" s="33" customFormat="1" ht="18">
      <c r="B93" s="36" t="s">
        <v>171</v>
      </c>
      <c r="E93" s="40"/>
      <c r="F93" s="40"/>
      <c r="G93" s="40"/>
      <c r="H93" s="40"/>
      <c r="I93" s="40"/>
      <c r="J93" s="40"/>
      <c r="K93" s="40"/>
      <c r="M93" s="44" t="s">
        <v>172</v>
      </c>
    </row>
    <row r="94" spans="2:13" s="33" customFormat="1" ht="18">
      <c r="C94" s="33" t="s">
        <v>173</v>
      </c>
      <c r="E94" s="40">
        <v>39630737.049999997</v>
      </c>
      <c r="F94" s="40">
        <v>12762736.639999999</v>
      </c>
      <c r="G94" s="40">
        <v>26868000.41</v>
      </c>
      <c r="H94" s="40">
        <v>33650815.310000002</v>
      </c>
      <c r="I94" s="40">
        <v>24636182.309999999</v>
      </c>
      <c r="J94" s="40">
        <v>7904045</v>
      </c>
      <c r="K94" s="40">
        <v>1110588</v>
      </c>
      <c r="M94" s="41" t="s">
        <v>174</v>
      </c>
    </row>
    <row r="95" spans="2:13" s="33" customFormat="1" ht="18">
      <c r="C95" s="33" t="s">
        <v>175</v>
      </c>
      <c r="E95" s="40">
        <v>31884822.369999997</v>
      </c>
      <c r="F95" s="40">
        <v>11627575.110000001</v>
      </c>
      <c r="G95" s="40">
        <v>20257247.259999998</v>
      </c>
      <c r="H95" s="40">
        <v>34131260.480000004</v>
      </c>
      <c r="I95" s="40">
        <v>12924816.300000001</v>
      </c>
      <c r="J95" s="40">
        <v>16524903.18</v>
      </c>
      <c r="K95" s="40">
        <v>4681541</v>
      </c>
      <c r="M95" s="41" t="s">
        <v>176</v>
      </c>
    </row>
    <row r="96" spans="2:13" s="33" customFormat="1" ht="18">
      <c r="C96" s="33" t="s">
        <v>177</v>
      </c>
      <c r="E96" s="40">
        <v>25388435.380000003</v>
      </c>
      <c r="F96" s="40">
        <v>10097486.99</v>
      </c>
      <c r="G96" s="40">
        <v>15290948.390000001</v>
      </c>
      <c r="H96" s="40">
        <v>23895683.059999999</v>
      </c>
      <c r="I96" s="40">
        <v>13365571.859999999</v>
      </c>
      <c r="J96" s="40">
        <v>6872000</v>
      </c>
      <c r="K96" s="40">
        <v>3658111.2</v>
      </c>
      <c r="M96" s="41" t="s">
        <v>178</v>
      </c>
    </row>
    <row r="97" spans="1:14" s="1" customFormat="1">
      <c r="B97" s="2" t="s">
        <v>0</v>
      </c>
      <c r="C97" s="3">
        <v>16.3</v>
      </c>
      <c r="D97" s="2" t="s">
        <v>67</v>
      </c>
    </row>
    <row r="98" spans="1:14" s="4" customFormat="1">
      <c r="B98" s="5" t="s">
        <v>2</v>
      </c>
      <c r="C98" s="3">
        <v>16.3</v>
      </c>
      <c r="D98" s="5" t="s">
        <v>3</v>
      </c>
    </row>
    <row r="99" spans="1:14" s="6" customFormat="1" ht="18.75">
      <c r="D99" s="7" t="s">
        <v>68</v>
      </c>
      <c r="E99" s="7"/>
      <c r="F99" s="7"/>
      <c r="G99" s="7"/>
    </row>
    <row r="101" spans="1:14" s="6" customFormat="1" ht="18.75">
      <c r="A101" s="9" t="s">
        <v>5</v>
      </c>
      <c r="B101" s="10"/>
      <c r="C101" s="10"/>
      <c r="D101" s="11"/>
      <c r="E101" s="12" t="s">
        <v>6</v>
      </c>
      <c r="F101" s="13"/>
      <c r="G101" s="14"/>
      <c r="H101" s="12" t="s">
        <v>7</v>
      </c>
      <c r="I101" s="13"/>
      <c r="J101" s="13"/>
      <c r="K101" s="14"/>
      <c r="L101" s="15" t="s">
        <v>8</v>
      </c>
      <c r="M101" s="16"/>
    </row>
    <row r="102" spans="1:14" s="6" customFormat="1" ht="18.75">
      <c r="A102" s="17"/>
      <c r="B102" s="17"/>
      <c r="C102" s="17"/>
      <c r="D102" s="18"/>
      <c r="E102" s="19" t="s">
        <v>9</v>
      </c>
      <c r="F102" s="20" t="s">
        <v>6</v>
      </c>
      <c r="G102" s="21" t="s">
        <v>10</v>
      </c>
      <c r="H102" s="22" t="s">
        <v>9</v>
      </c>
      <c r="I102" s="20" t="s">
        <v>7</v>
      </c>
      <c r="J102" s="20" t="s">
        <v>7</v>
      </c>
      <c r="K102" s="20" t="s">
        <v>7</v>
      </c>
      <c r="L102" s="23"/>
      <c r="M102" s="24"/>
    </row>
    <row r="103" spans="1:14" s="6" customFormat="1">
      <c r="A103" s="25"/>
      <c r="B103" s="25"/>
      <c r="C103" s="25"/>
      <c r="D103" s="26"/>
      <c r="E103" s="19"/>
      <c r="F103" s="27" t="s">
        <v>11</v>
      </c>
      <c r="G103" s="21"/>
      <c r="H103" s="22"/>
      <c r="I103" s="27" t="s">
        <v>12</v>
      </c>
      <c r="J103" s="27" t="s">
        <v>13</v>
      </c>
      <c r="K103" s="27" t="s">
        <v>14</v>
      </c>
      <c r="L103" s="28" t="s">
        <v>15</v>
      </c>
      <c r="M103" s="29"/>
      <c r="N103" s="30"/>
    </row>
    <row r="104" spans="1:14" s="33" customFormat="1" ht="18">
      <c r="C104" s="33" t="s">
        <v>179</v>
      </c>
      <c r="E104" s="40">
        <v>24844864.960000001</v>
      </c>
      <c r="F104" s="40">
        <v>9036374.4700000007</v>
      </c>
      <c r="G104" s="40">
        <v>15808490.49</v>
      </c>
      <c r="H104" s="40">
        <v>24894746.280000001</v>
      </c>
      <c r="I104" s="40">
        <v>15074802.390000001</v>
      </c>
      <c r="J104" s="40">
        <v>8944316.8900000006</v>
      </c>
      <c r="K104" s="40">
        <v>875627</v>
      </c>
      <c r="M104" s="41" t="s">
        <v>180</v>
      </c>
    </row>
    <row r="105" spans="1:14" s="33" customFormat="1" ht="18">
      <c r="C105" s="33" t="s">
        <v>63</v>
      </c>
      <c r="E105" s="40">
        <v>20967123.199999999</v>
      </c>
      <c r="F105" s="40">
        <v>8671213.3300000001</v>
      </c>
      <c r="G105" s="40">
        <v>12295909.869999999</v>
      </c>
      <c r="H105" s="40">
        <v>17278526.560000002</v>
      </c>
      <c r="I105" s="40">
        <v>13255523.560000001</v>
      </c>
      <c r="J105" s="40">
        <v>3607500</v>
      </c>
      <c r="K105" s="40">
        <v>415503</v>
      </c>
      <c r="M105" s="41" t="s">
        <v>64</v>
      </c>
    </row>
    <row r="106" spans="1:14" s="33" customFormat="1" ht="18">
      <c r="C106" s="33" t="s">
        <v>181</v>
      </c>
      <c r="E106" s="40">
        <v>28703106.990000002</v>
      </c>
      <c r="F106" s="40">
        <v>10232936.060000001</v>
      </c>
      <c r="G106" s="40">
        <v>18470170.93</v>
      </c>
      <c r="H106" s="40">
        <v>27001023.719999999</v>
      </c>
      <c r="I106" s="40">
        <v>25043606.32</v>
      </c>
      <c r="J106" s="40">
        <v>110800</v>
      </c>
      <c r="K106" s="40">
        <v>1846617.4</v>
      </c>
      <c r="M106" s="41" t="s">
        <v>182</v>
      </c>
    </row>
    <row r="107" spans="1:14" s="33" customFormat="1" ht="18">
      <c r="C107" s="33" t="s">
        <v>183</v>
      </c>
      <c r="E107" s="40">
        <v>24639903.02</v>
      </c>
      <c r="F107" s="40">
        <v>9264948.1899999995</v>
      </c>
      <c r="G107" s="40">
        <v>15374954.83</v>
      </c>
      <c r="H107" s="40">
        <v>20426730.75</v>
      </c>
      <c r="I107" s="40">
        <v>14520768.75</v>
      </c>
      <c r="J107" s="40">
        <v>5419188</v>
      </c>
      <c r="K107" s="40">
        <v>486774</v>
      </c>
      <c r="M107" s="41" t="s">
        <v>184</v>
      </c>
    </row>
    <row r="108" spans="1:14" s="33" customFormat="1" ht="18">
      <c r="C108" s="33" t="s">
        <v>185</v>
      </c>
      <c r="E108" s="40">
        <v>20851327.620000001</v>
      </c>
      <c r="F108" s="40">
        <v>7216102.1600000001</v>
      </c>
      <c r="G108" s="40">
        <v>13635225.460000001</v>
      </c>
      <c r="H108" s="40">
        <v>19922586.189999998</v>
      </c>
      <c r="I108" s="40">
        <v>11543888.189999999</v>
      </c>
      <c r="J108" s="40">
        <v>7919196</v>
      </c>
      <c r="K108" s="40">
        <v>459502</v>
      </c>
      <c r="M108" s="41" t="s">
        <v>186</v>
      </c>
    </row>
    <row r="109" spans="1:14" s="33" customFormat="1" ht="18">
      <c r="B109" s="36" t="s">
        <v>187</v>
      </c>
      <c r="E109" s="40"/>
      <c r="F109" s="40"/>
      <c r="G109" s="40"/>
      <c r="H109" s="40"/>
      <c r="I109" s="40"/>
      <c r="J109" s="40"/>
      <c r="K109" s="40"/>
      <c r="M109" s="44" t="s">
        <v>188</v>
      </c>
    </row>
    <row r="110" spans="1:14" s="33" customFormat="1" ht="18">
      <c r="C110" s="33" t="s">
        <v>189</v>
      </c>
      <c r="E110" s="40">
        <v>24469215.91</v>
      </c>
      <c r="F110" s="40">
        <v>10245203.380000001</v>
      </c>
      <c r="G110" s="40">
        <v>14224012.529999999</v>
      </c>
      <c r="H110" s="40">
        <v>18960233</v>
      </c>
      <c r="I110" s="40">
        <v>18167233</v>
      </c>
      <c r="J110" s="40">
        <v>793000</v>
      </c>
      <c r="K110" s="40" t="s">
        <v>37</v>
      </c>
      <c r="M110" s="41" t="s">
        <v>190</v>
      </c>
    </row>
    <row r="111" spans="1:14" s="33" customFormat="1" ht="18">
      <c r="C111" s="33" t="s">
        <v>191</v>
      </c>
      <c r="E111" s="40">
        <v>29715358.960000001</v>
      </c>
      <c r="F111" s="40">
        <v>9635155.7100000009</v>
      </c>
      <c r="G111" s="40">
        <v>20080203.25</v>
      </c>
      <c r="H111" s="40">
        <v>23174661.369999997</v>
      </c>
      <c r="I111" s="40">
        <v>10652457.560000001</v>
      </c>
      <c r="J111" s="40">
        <v>11546802.41</v>
      </c>
      <c r="K111" s="40">
        <v>975401.4</v>
      </c>
      <c r="M111" s="41" t="s">
        <v>192</v>
      </c>
    </row>
    <row r="112" spans="1:14" s="33" customFormat="1" ht="18">
      <c r="C112" s="33" t="s">
        <v>193</v>
      </c>
      <c r="E112" s="40">
        <v>13425378.140000001</v>
      </c>
      <c r="F112" s="40">
        <v>6167148.7699999996</v>
      </c>
      <c r="G112" s="40">
        <v>7258229.3700000001</v>
      </c>
      <c r="H112" s="40">
        <v>13419587.309999999</v>
      </c>
      <c r="I112" s="40">
        <v>9211126.0299999993</v>
      </c>
      <c r="J112" s="40">
        <v>3931590</v>
      </c>
      <c r="K112" s="40">
        <v>276871.28000000003</v>
      </c>
      <c r="M112" s="41" t="s">
        <v>194</v>
      </c>
    </row>
    <row r="113" spans="2:13" s="33" customFormat="1" ht="18">
      <c r="C113" s="33" t="s">
        <v>195</v>
      </c>
      <c r="E113" s="40">
        <v>18746921.23</v>
      </c>
      <c r="F113" s="40">
        <v>7962085.6399999997</v>
      </c>
      <c r="G113" s="40">
        <v>10784835.59</v>
      </c>
      <c r="H113" s="40">
        <v>28477039.370000005</v>
      </c>
      <c r="I113" s="40">
        <v>19223525.100000001</v>
      </c>
      <c r="J113" s="40">
        <v>9100513.3100000005</v>
      </c>
      <c r="K113" s="40">
        <v>153000.95999999999</v>
      </c>
      <c r="M113" s="41" t="s">
        <v>196</v>
      </c>
    </row>
    <row r="114" spans="2:13" s="33" customFormat="1" ht="18">
      <c r="C114" s="33" t="s">
        <v>197</v>
      </c>
      <c r="E114" s="40">
        <v>27694383.119999997</v>
      </c>
      <c r="F114" s="40">
        <v>8779056.7599999979</v>
      </c>
      <c r="G114" s="40">
        <v>18915326.359999999</v>
      </c>
      <c r="H114" s="40">
        <v>32433691.59</v>
      </c>
      <c r="I114" s="40">
        <v>13570437.199999999</v>
      </c>
      <c r="J114" s="40">
        <v>17893064.390000001</v>
      </c>
      <c r="K114" s="40">
        <v>970190</v>
      </c>
      <c r="M114" s="41" t="s">
        <v>198</v>
      </c>
    </row>
    <row r="115" spans="2:13" s="33" customFormat="1" ht="18">
      <c r="C115" s="33" t="s">
        <v>199</v>
      </c>
      <c r="E115" s="40">
        <v>22385295.25</v>
      </c>
      <c r="F115" s="40">
        <v>8812162.6600000001</v>
      </c>
      <c r="G115" s="40">
        <v>13573132.59</v>
      </c>
      <c r="H115" s="40">
        <v>19676187.989999998</v>
      </c>
      <c r="I115" s="40">
        <v>15219451.539999999</v>
      </c>
      <c r="J115" s="40">
        <v>4008103</v>
      </c>
      <c r="K115" s="40">
        <v>448633.45</v>
      </c>
      <c r="M115" s="41" t="s">
        <v>200</v>
      </c>
    </row>
    <row r="116" spans="2:13" s="33" customFormat="1" ht="18">
      <c r="B116" s="36" t="s">
        <v>201</v>
      </c>
      <c r="E116" s="40"/>
      <c r="F116" s="40"/>
      <c r="G116" s="40"/>
      <c r="H116" s="40"/>
      <c r="I116" s="40"/>
      <c r="J116" s="40"/>
      <c r="K116" s="40"/>
      <c r="M116" s="44" t="s">
        <v>202</v>
      </c>
    </row>
    <row r="117" spans="2:13" s="33" customFormat="1" ht="18">
      <c r="C117" s="33" t="s">
        <v>24</v>
      </c>
      <c r="E117" s="40">
        <v>24467979.589999996</v>
      </c>
      <c r="F117" s="40">
        <v>10030110.669999998</v>
      </c>
      <c r="G117" s="40">
        <v>14437868.92</v>
      </c>
      <c r="H117" s="40">
        <v>24951366.109999999</v>
      </c>
      <c r="I117" s="40">
        <v>17365550.059999999</v>
      </c>
      <c r="J117" s="40">
        <v>2406380.0499999998</v>
      </c>
      <c r="K117" s="40">
        <v>5179436</v>
      </c>
      <c r="M117" s="41" t="s">
        <v>127</v>
      </c>
    </row>
    <row r="118" spans="2:13" s="33" customFormat="1" ht="18">
      <c r="C118" s="33" t="s">
        <v>203</v>
      </c>
      <c r="E118" s="40">
        <v>19766270.390000001</v>
      </c>
      <c r="F118" s="40">
        <v>8747901.2399999984</v>
      </c>
      <c r="G118" s="40">
        <v>11018369.15</v>
      </c>
      <c r="H118" s="40">
        <v>16603458.800000001</v>
      </c>
      <c r="I118" s="40">
        <v>14708495.9</v>
      </c>
      <c r="J118" s="40">
        <v>1638800</v>
      </c>
      <c r="K118" s="40">
        <v>256162.9</v>
      </c>
      <c r="M118" s="41" t="s">
        <v>204</v>
      </c>
    </row>
    <row r="119" spans="2:13" s="33" customFormat="1" ht="18">
      <c r="C119" s="33" t="s">
        <v>205</v>
      </c>
      <c r="E119" s="40">
        <v>21587659.809999999</v>
      </c>
      <c r="F119" s="40">
        <v>8029599.29</v>
      </c>
      <c r="G119" s="40">
        <v>13558060.52</v>
      </c>
      <c r="H119" s="40">
        <v>21533863.579999998</v>
      </c>
      <c r="I119" s="40">
        <v>11041633.949999999</v>
      </c>
      <c r="J119" s="40">
        <v>5230052.63</v>
      </c>
      <c r="K119" s="40">
        <v>5262177</v>
      </c>
      <c r="M119" s="41" t="s">
        <v>206</v>
      </c>
    </row>
    <row r="120" spans="2:13" s="33" customFormat="1" ht="18">
      <c r="C120" s="33" t="s">
        <v>207</v>
      </c>
      <c r="E120" s="40">
        <v>20824235.34</v>
      </c>
      <c r="F120" s="40">
        <v>7844264.8899999997</v>
      </c>
      <c r="G120" s="40">
        <v>12979970.449999999</v>
      </c>
      <c r="H120" s="40">
        <v>19401248.16</v>
      </c>
      <c r="I120" s="40">
        <v>13900673.77</v>
      </c>
      <c r="J120" s="40">
        <v>5500574.3899999997</v>
      </c>
      <c r="K120" s="40" t="s">
        <v>37</v>
      </c>
      <c r="M120" s="41" t="s">
        <v>127</v>
      </c>
    </row>
    <row r="121" spans="2:13" s="33" customFormat="1" ht="18">
      <c r="C121" s="33" t="s">
        <v>208</v>
      </c>
      <c r="E121" s="40">
        <v>16474270.020000001</v>
      </c>
      <c r="F121" s="40">
        <v>8615081.9300000016</v>
      </c>
      <c r="G121" s="40">
        <v>7859188.0899999999</v>
      </c>
      <c r="H121" s="40">
        <v>15790485.800000001</v>
      </c>
      <c r="I121" s="40">
        <v>10201034.050000001</v>
      </c>
      <c r="J121" s="40">
        <v>2935628.94</v>
      </c>
      <c r="K121" s="40">
        <v>2653822.81</v>
      </c>
      <c r="M121" s="41" t="s">
        <v>209</v>
      </c>
    </row>
    <row r="122" spans="2:13" s="33" customFormat="1" ht="18">
      <c r="C122" s="33" t="s">
        <v>210</v>
      </c>
      <c r="E122" s="40">
        <v>22802957.609999999</v>
      </c>
      <c r="F122" s="40">
        <v>9768706.9800000004</v>
      </c>
      <c r="G122" s="40">
        <v>13034250.630000001</v>
      </c>
      <c r="H122" s="40">
        <v>24775567.599999998</v>
      </c>
      <c r="I122" s="40">
        <v>12526328.76</v>
      </c>
      <c r="J122" s="40">
        <v>9343028</v>
      </c>
      <c r="K122" s="40">
        <v>2906210.84</v>
      </c>
      <c r="M122" s="41" t="s">
        <v>211</v>
      </c>
    </row>
    <row r="123" spans="2:13" s="33" customFormat="1" ht="18">
      <c r="C123" s="33" t="s">
        <v>212</v>
      </c>
      <c r="E123" s="40">
        <v>15881839.890000001</v>
      </c>
      <c r="F123" s="40">
        <v>7591019.3599999994</v>
      </c>
      <c r="G123" s="40">
        <v>8290820.5300000003</v>
      </c>
      <c r="H123" s="40">
        <v>15350947.699999999</v>
      </c>
      <c r="I123" s="40">
        <v>8287318.7400000002</v>
      </c>
      <c r="J123" s="40">
        <v>3713242.96</v>
      </c>
      <c r="K123" s="40">
        <v>3350386</v>
      </c>
      <c r="M123" s="41" t="s">
        <v>213</v>
      </c>
    </row>
    <row r="124" spans="2:13" s="33" customFormat="1" ht="18">
      <c r="B124" s="36" t="s">
        <v>214</v>
      </c>
      <c r="E124" s="40"/>
      <c r="F124" s="40"/>
      <c r="G124" s="40"/>
      <c r="H124" s="40"/>
      <c r="I124" s="40"/>
      <c r="J124" s="40"/>
      <c r="K124" s="40"/>
      <c r="M124" s="44" t="s">
        <v>215</v>
      </c>
    </row>
    <row r="125" spans="2:13" s="33" customFormat="1" ht="18">
      <c r="C125" s="33" t="s">
        <v>216</v>
      </c>
      <c r="E125" s="40">
        <v>12450529.550000001</v>
      </c>
      <c r="F125" s="40">
        <v>6752296.1299999999</v>
      </c>
      <c r="G125" s="40">
        <v>5698233.4199999999</v>
      </c>
      <c r="H125" s="40">
        <v>12924536.07</v>
      </c>
      <c r="I125" s="40">
        <v>9144035.0800000001</v>
      </c>
      <c r="J125" s="40">
        <v>3395110.99</v>
      </c>
      <c r="K125" s="40">
        <v>385390</v>
      </c>
      <c r="M125" s="41" t="s">
        <v>217</v>
      </c>
    </row>
    <row r="126" spans="2:13" s="33" customFormat="1" ht="18">
      <c r="C126" s="33" t="s">
        <v>218</v>
      </c>
      <c r="E126" s="40">
        <v>21760106.579999998</v>
      </c>
      <c r="F126" s="40">
        <v>9456373.2499999981</v>
      </c>
      <c r="G126" s="40">
        <v>12303733.33</v>
      </c>
      <c r="H126" s="40">
        <v>26626267.25</v>
      </c>
      <c r="I126" s="40">
        <v>14574992.279999999</v>
      </c>
      <c r="J126" s="40">
        <v>11431784.970000001</v>
      </c>
      <c r="K126" s="40">
        <v>619490</v>
      </c>
      <c r="M126" s="41" t="s">
        <v>219</v>
      </c>
    </row>
    <row r="127" spans="2:13" s="33" customFormat="1" ht="18">
      <c r="C127" s="33" t="s">
        <v>220</v>
      </c>
      <c r="E127" s="40">
        <v>17534064.260000002</v>
      </c>
      <c r="F127" s="40">
        <v>8478854.5300000012</v>
      </c>
      <c r="G127" s="40">
        <v>9055209.7300000004</v>
      </c>
      <c r="H127" s="40">
        <v>13911405.34</v>
      </c>
      <c r="I127" s="40">
        <v>8983956.3399999999</v>
      </c>
      <c r="J127" s="40">
        <v>4717561</v>
      </c>
      <c r="K127" s="40">
        <v>209888</v>
      </c>
      <c r="M127" s="41" t="s">
        <v>221</v>
      </c>
    </row>
    <row r="128" spans="2:13" s="33" customFormat="1" ht="18">
      <c r="B128" s="36" t="s">
        <v>222</v>
      </c>
      <c r="E128" s="40"/>
      <c r="F128" s="40"/>
      <c r="G128" s="40"/>
      <c r="H128" s="40"/>
      <c r="I128" s="40"/>
      <c r="J128" s="40"/>
      <c r="K128" s="40"/>
      <c r="M128" s="44" t="s">
        <v>223</v>
      </c>
    </row>
    <row r="129" spans="2:13" s="33" customFormat="1" ht="18">
      <c r="C129" s="33" t="s">
        <v>183</v>
      </c>
      <c r="E129" s="40">
        <v>27070379.199999999</v>
      </c>
      <c r="F129" s="40">
        <v>11831941.779999999</v>
      </c>
      <c r="G129" s="40">
        <v>15238437.42</v>
      </c>
      <c r="H129" s="40">
        <v>25173007.430000003</v>
      </c>
      <c r="I129" s="40">
        <v>13140453.300000001</v>
      </c>
      <c r="J129" s="40">
        <v>11352197.619999999</v>
      </c>
      <c r="K129" s="40">
        <v>680356.51</v>
      </c>
      <c r="M129" s="41" t="s">
        <v>224</v>
      </c>
    </row>
    <row r="130" spans="2:13" s="33" customFormat="1" ht="18">
      <c r="C130" s="33" t="s">
        <v>225</v>
      </c>
      <c r="E130" s="40">
        <v>16339977.420000002</v>
      </c>
      <c r="F130" s="40">
        <v>8125192.1700000009</v>
      </c>
      <c r="G130" s="40">
        <v>8214785.25</v>
      </c>
      <c r="H130" s="40">
        <v>15829407.600000001</v>
      </c>
      <c r="I130" s="40">
        <v>12264139.810000001</v>
      </c>
      <c r="J130" s="40">
        <v>2283000</v>
      </c>
      <c r="K130" s="40">
        <v>1282267.79</v>
      </c>
      <c r="M130" s="41" t="s">
        <v>226</v>
      </c>
    </row>
    <row r="131" spans="2:13" s="33" customFormat="1" ht="18">
      <c r="C131" s="33" t="s">
        <v>227</v>
      </c>
      <c r="E131" s="40">
        <v>14595336.699999999</v>
      </c>
      <c r="F131" s="40">
        <v>7331245.4399999995</v>
      </c>
      <c r="G131" s="40">
        <v>7264091.2599999998</v>
      </c>
      <c r="H131" s="40">
        <v>22674238</v>
      </c>
      <c r="I131" s="40">
        <v>18248509</v>
      </c>
      <c r="J131" s="40">
        <v>3725100</v>
      </c>
      <c r="K131" s="40">
        <v>700629</v>
      </c>
      <c r="M131" s="41" t="s">
        <v>228</v>
      </c>
    </row>
    <row r="132" spans="2:13" s="33" customFormat="1" ht="18">
      <c r="C132" s="33" t="s">
        <v>229</v>
      </c>
      <c r="E132" s="40">
        <v>18368298.259999998</v>
      </c>
      <c r="F132" s="40">
        <v>8699284.379999999</v>
      </c>
      <c r="G132" s="40">
        <v>9669013.879999999</v>
      </c>
      <c r="H132" s="40">
        <v>18421878.57</v>
      </c>
      <c r="I132" s="40">
        <v>14137301.57</v>
      </c>
      <c r="J132" s="40">
        <v>3504268</v>
      </c>
      <c r="K132" s="40">
        <v>780309</v>
      </c>
      <c r="M132" s="41" t="s">
        <v>230</v>
      </c>
    </row>
    <row r="133" spans="2:13" s="33" customFormat="1" ht="18">
      <c r="C133" s="33" t="s">
        <v>231</v>
      </c>
      <c r="E133" s="40">
        <v>26387198.010000005</v>
      </c>
      <c r="F133" s="40">
        <v>7246736.3900000025</v>
      </c>
      <c r="G133" s="40">
        <v>19140461.620000001</v>
      </c>
      <c r="H133" s="40">
        <v>29699676.18</v>
      </c>
      <c r="I133" s="40">
        <v>11309122.52</v>
      </c>
      <c r="J133" s="40">
        <v>17476602.66</v>
      </c>
      <c r="K133" s="40">
        <v>913951</v>
      </c>
      <c r="M133" s="41" t="s">
        <v>232</v>
      </c>
    </row>
    <row r="134" spans="2:13" s="33" customFormat="1" ht="18">
      <c r="C134" s="33" t="s">
        <v>233</v>
      </c>
      <c r="E134" s="40">
        <v>20441892.969999999</v>
      </c>
      <c r="F134" s="40">
        <v>7381906.5699999994</v>
      </c>
      <c r="G134" s="40">
        <v>13059986.4</v>
      </c>
      <c r="H134" s="40">
        <v>20026597.57</v>
      </c>
      <c r="I134" s="40">
        <v>12578470.57</v>
      </c>
      <c r="J134" s="40">
        <v>6487997.5</v>
      </c>
      <c r="K134" s="40">
        <v>960129.5</v>
      </c>
      <c r="M134" s="41" t="s">
        <v>234</v>
      </c>
    </row>
    <row r="135" spans="2:13" s="33" customFormat="1" ht="18">
      <c r="C135" s="33" t="s">
        <v>235</v>
      </c>
      <c r="E135" s="40">
        <v>17667978.449999999</v>
      </c>
      <c r="F135" s="40">
        <v>8452750.5899999999</v>
      </c>
      <c r="G135" s="40">
        <v>9215227.8599999994</v>
      </c>
      <c r="H135" s="40">
        <v>22548881.140000001</v>
      </c>
      <c r="I135" s="40">
        <v>12524998.32</v>
      </c>
      <c r="J135" s="40">
        <v>9681155.0199999996</v>
      </c>
      <c r="K135" s="40">
        <v>342727.8</v>
      </c>
      <c r="M135" s="41" t="s">
        <v>236</v>
      </c>
    </row>
    <row r="136" spans="2:13" s="33" customFormat="1" ht="18">
      <c r="C136" s="33" t="s">
        <v>237</v>
      </c>
      <c r="E136" s="40">
        <v>10545345.940000001</v>
      </c>
      <c r="F136" s="40">
        <v>5247690.2300000004</v>
      </c>
      <c r="G136" s="40">
        <v>5297655.71</v>
      </c>
      <c r="H136" s="40">
        <v>11358547.08</v>
      </c>
      <c r="I136" s="40">
        <v>8008069.0800000001</v>
      </c>
      <c r="J136" s="40">
        <v>1869350</v>
      </c>
      <c r="K136" s="40">
        <v>1481128</v>
      </c>
      <c r="M136" s="41" t="s">
        <v>238</v>
      </c>
    </row>
    <row r="137" spans="2:13" s="33" customFormat="1" ht="18">
      <c r="B137" s="36" t="s">
        <v>239</v>
      </c>
      <c r="E137" s="40"/>
      <c r="F137" s="40"/>
      <c r="G137" s="40"/>
      <c r="H137" s="40"/>
      <c r="I137" s="40"/>
      <c r="J137" s="40"/>
      <c r="K137" s="40"/>
      <c r="M137" s="44" t="s">
        <v>240</v>
      </c>
    </row>
    <row r="138" spans="2:13" s="33" customFormat="1" ht="18">
      <c r="C138" s="33" t="s">
        <v>241</v>
      </c>
      <c r="E138" s="40">
        <v>23927542.82</v>
      </c>
      <c r="F138" s="40">
        <v>8341389.1700000009</v>
      </c>
      <c r="G138" s="40">
        <v>15586153.65</v>
      </c>
      <c r="H138" s="40">
        <v>25043939.370000001</v>
      </c>
      <c r="I138" s="40">
        <v>13991495.189999999</v>
      </c>
      <c r="J138" s="40">
        <v>10281275.060000001</v>
      </c>
      <c r="K138" s="40">
        <v>771169.12</v>
      </c>
      <c r="M138" s="41" t="s">
        <v>242</v>
      </c>
    </row>
    <row r="139" spans="2:13" s="33" customFormat="1" ht="18">
      <c r="C139" s="33" t="s">
        <v>243</v>
      </c>
      <c r="E139" s="40">
        <v>14395379</v>
      </c>
      <c r="F139" s="40">
        <v>6518826.8600000003</v>
      </c>
      <c r="G139" s="40">
        <v>7876552.1400000006</v>
      </c>
      <c r="H139" s="40">
        <v>17260471.759999998</v>
      </c>
      <c r="I139" s="40">
        <v>13215100.76</v>
      </c>
      <c r="J139" s="40">
        <v>3677750</v>
      </c>
      <c r="K139" s="40">
        <v>367621</v>
      </c>
      <c r="M139" s="41" t="s">
        <v>244</v>
      </c>
    </row>
    <row r="140" spans="2:13" s="33" customFormat="1" ht="18">
      <c r="C140" s="33" t="s">
        <v>245</v>
      </c>
      <c r="E140" s="40">
        <v>27128356.240000002</v>
      </c>
      <c r="F140" s="40">
        <v>10829952.26</v>
      </c>
      <c r="G140" s="40">
        <v>16298403.98</v>
      </c>
      <c r="H140" s="40">
        <v>32136928.379999999</v>
      </c>
      <c r="I140" s="40">
        <v>21060345.379999999</v>
      </c>
      <c r="J140" s="40">
        <v>9328716.1400000006</v>
      </c>
      <c r="K140" s="40">
        <v>1747866.86</v>
      </c>
      <c r="M140" s="41" t="s">
        <v>246</v>
      </c>
    </row>
    <row r="141" spans="2:13" s="33" customFormat="1" ht="18">
      <c r="C141" s="33" t="s">
        <v>247</v>
      </c>
      <c r="E141" s="40">
        <v>10223552.029999997</v>
      </c>
      <c r="F141" s="40">
        <v>5220109.0599999987</v>
      </c>
      <c r="G141" s="40">
        <v>5003442.97</v>
      </c>
      <c r="H141" s="40">
        <v>9458624.1099999994</v>
      </c>
      <c r="I141" s="40">
        <v>5848773.0899999999</v>
      </c>
      <c r="J141" s="40">
        <v>3267305.34</v>
      </c>
      <c r="K141" s="40">
        <v>342545.68</v>
      </c>
      <c r="M141" s="41" t="s">
        <v>248</v>
      </c>
    </row>
    <row r="142" spans="2:13" s="33" customFormat="1" ht="18">
      <c r="C142" s="33" t="s">
        <v>249</v>
      </c>
      <c r="E142" s="40">
        <v>21334004.280000001</v>
      </c>
      <c r="F142" s="40">
        <v>9093491.0100000016</v>
      </c>
      <c r="G142" s="40">
        <v>12240513.27</v>
      </c>
      <c r="H142" s="40">
        <v>18425477.739999998</v>
      </c>
      <c r="I142" s="40">
        <v>15552432.539999999</v>
      </c>
      <c r="J142" s="40">
        <v>2603925.2000000002</v>
      </c>
      <c r="K142" s="40">
        <v>269120</v>
      </c>
      <c r="M142" s="41" t="s">
        <v>250</v>
      </c>
    </row>
    <row r="143" spans="2:13" s="33" customFormat="1" ht="18">
      <c r="C143" s="33" t="s">
        <v>251</v>
      </c>
      <c r="E143" s="40">
        <v>22686570.530000001</v>
      </c>
      <c r="F143" s="40">
        <v>8917998.1499999985</v>
      </c>
      <c r="G143" s="40">
        <v>13768572.380000001</v>
      </c>
      <c r="H143" s="40">
        <v>23295511.579999998</v>
      </c>
      <c r="I143" s="40">
        <v>14951035.789999999</v>
      </c>
      <c r="J143" s="40">
        <v>7621533.79</v>
      </c>
      <c r="K143" s="40">
        <v>722942</v>
      </c>
      <c r="M143" s="41" t="s">
        <v>252</v>
      </c>
    </row>
    <row r="144" spans="2:13" s="33" customFormat="1" ht="18">
      <c r="B144" s="36" t="s">
        <v>253</v>
      </c>
      <c r="E144" s="40"/>
      <c r="F144" s="40"/>
      <c r="G144" s="40"/>
      <c r="H144" s="40"/>
      <c r="I144" s="40"/>
      <c r="J144" s="40"/>
      <c r="K144" s="40"/>
      <c r="M144" s="44" t="s">
        <v>254</v>
      </c>
    </row>
    <row r="145" spans="2:13" s="33" customFormat="1" ht="18">
      <c r="C145" s="33" t="s">
        <v>255</v>
      </c>
      <c r="E145" s="40">
        <v>17655827.699999999</v>
      </c>
      <c r="F145" s="40">
        <v>6783377.0299999993</v>
      </c>
      <c r="G145" s="40">
        <v>10872450.67</v>
      </c>
      <c r="H145" s="40">
        <v>17412105.379999999</v>
      </c>
      <c r="I145" s="40">
        <v>14087663.82</v>
      </c>
      <c r="J145" s="40">
        <v>2884429.91</v>
      </c>
      <c r="K145" s="40">
        <v>440011.65</v>
      </c>
      <c r="M145" s="41" t="s">
        <v>256</v>
      </c>
    </row>
    <row r="146" spans="2:13" s="33" customFormat="1" ht="18">
      <c r="C146" s="33" t="s">
        <v>257</v>
      </c>
      <c r="E146" s="40">
        <v>17186705.23</v>
      </c>
      <c r="F146" s="40">
        <v>9156875.120000001</v>
      </c>
      <c r="G146" s="40">
        <v>8029830.1100000003</v>
      </c>
      <c r="H146" s="40">
        <v>14799541.98</v>
      </c>
      <c r="I146" s="40">
        <v>9587380.4700000007</v>
      </c>
      <c r="J146" s="40">
        <v>3634349</v>
      </c>
      <c r="K146" s="40">
        <v>1577812.51</v>
      </c>
      <c r="M146" s="41" t="s">
        <v>258</v>
      </c>
    </row>
    <row r="147" spans="2:13" s="33" customFormat="1" ht="18">
      <c r="C147" s="33" t="s">
        <v>259</v>
      </c>
      <c r="E147" s="40">
        <v>7743564.5800000001</v>
      </c>
      <c r="F147" s="40">
        <v>7743564.5800000001</v>
      </c>
      <c r="G147" s="40" t="s">
        <v>37</v>
      </c>
      <c r="H147" s="40">
        <v>18916434.310000002</v>
      </c>
      <c r="I147" s="40">
        <v>15445770.310000001</v>
      </c>
      <c r="J147" s="40">
        <v>2541150</v>
      </c>
      <c r="K147" s="40">
        <v>929514</v>
      </c>
      <c r="M147" s="41" t="s">
        <v>260</v>
      </c>
    </row>
    <row r="148" spans="2:13" s="33" customFormat="1" ht="18">
      <c r="C148" s="33" t="s">
        <v>261</v>
      </c>
      <c r="E148" s="40">
        <v>22824373.949999999</v>
      </c>
      <c r="F148" s="40">
        <v>6457261.6800000006</v>
      </c>
      <c r="G148" s="40">
        <v>16367112.27</v>
      </c>
      <c r="H148" s="40">
        <v>11030904.279999999</v>
      </c>
      <c r="I148" s="40">
        <v>10163034.279999999</v>
      </c>
      <c r="J148" s="40">
        <v>867870</v>
      </c>
      <c r="K148" s="40" t="s">
        <v>37</v>
      </c>
      <c r="M148" s="41" t="s">
        <v>262</v>
      </c>
    </row>
    <row r="149" spans="2:13" s="33" customFormat="1" ht="18">
      <c r="C149" s="33" t="s">
        <v>263</v>
      </c>
      <c r="E149" s="40">
        <v>8331080.6000000006</v>
      </c>
      <c r="F149" s="40">
        <v>7154155.6000000006</v>
      </c>
      <c r="G149" s="40">
        <v>1176925</v>
      </c>
      <c r="H149" s="40">
        <v>17050868.490000002</v>
      </c>
      <c r="I149" s="40">
        <v>12554453.49</v>
      </c>
      <c r="J149" s="40">
        <v>4496415</v>
      </c>
      <c r="K149" s="40" t="s">
        <v>37</v>
      </c>
      <c r="M149" s="41" t="s">
        <v>264</v>
      </c>
    </row>
    <row r="150" spans="2:13" s="33" customFormat="1" ht="18">
      <c r="B150" s="36" t="s">
        <v>265</v>
      </c>
      <c r="E150" s="40"/>
      <c r="F150" s="40"/>
      <c r="G150" s="40"/>
      <c r="H150" s="40"/>
      <c r="I150" s="40"/>
      <c r="J150" s="40"/>
      <c r="K150" s="40"/>
      <c r="M150" s="35" t="s">
        <v>266</v>
      </c>
    </row>
    <row r="151" spans="2:13" s="33" customFormat="1" ht="18">
      <c r="C151" s="33" t="s">
        <v>267</v>
      </c>
      <c r="E151" s="40">
        <v>29267255.210000001</v>
      </c>
      <c r="F151" s="40">
        <v>11434528.299999999</v>
      </c>
      <c r="G151" s="40">
        <v>17832726.91</v>
      </c>
      <c r="H151" s="40">
        <v>31682683.260000002</v>
      </c>
      <c r="I151" s="40">
        <v>20254539.07</v>
      </c>
      <c r="J151" s="40">
        <v>10579038.390000001</v>
      </c>
      <c r="K151" s="40">
        <v>849105.8</v>
      </c>
      <c r="M151" s="41" t="s">
        <v>268</v>
      </c>
    </row>
    <row r="152" spans="2:13" s="33" customFormat="1" ht="18">
      <c r="C152" s="33" t="s">
        <v>269</v>
      </c>
      <c r="E152" s="40">
        <v>40424005.439999998</v>
      </c>
      <c r="F152" s="40">
        <v>13419870.020000001</v>
      </c>
      <c r="G152" s="40">
        <v>27004135.419999998</v>
      </c>
      <c r="H152" s="40">
        <v>42592779.350000001</v>
      </c>
      <c r="I152" s="40">
        <v>27351137.329999998</v>
      </c>
      <c r="J152" s="40">
        <v>14189219.890000001</v>
      </c>
      <c r="K152" s="40">
        <v>1052422.1299999999</v>
      </c>
      <c r="M152" s="41" t="s">
        <v>270</v>
      </c>
    </row>
    <row r="153" spans="2:13" s="33" customFormat="1" ht="18">
      <c r="C153" s="33" t="s">
        <v>271</v>
      </c>
      <c r="E153" s="40">
        <v>21865486.59</v>
      </c>
      <c r="F153" s="40">
        <v>8830374.5099999998</v>
      </c>
      <c r="G153" s="40">
        <v>13035112.08</v>
      </c>
      <c r="H153" s="40">
        <v>26520151.800000001</v>
      </c>
      <c r="I153" s="40">
        <v>13623673.800000001</v>
      </c>
      <c r="J153" s="40">
        <v>8206085</v>
      </c>
      <c r="K153" s="40">
        <v>4690393</v>
      </c>
      <c r="M153" s="41" t="s">
        <v>272</v>
      </c>
    </row>
    <row r="154" spans="2:13" s="33" customFormat="1" ht="18">
      <c r="C154" s="33" t="s">
        <v>273</v>
      </c>
      <c r="E154" s="40">
        <v>19036736.859999999</v>
      </c>
      <c r="F154" s="40">
        <v>8854812.9900000021</v>
      </c>
      <c r="G154" s="40">
        <v>10181923.869999999</v>
      </c>
      <c r="H154" s="40">
        <v>19525369.5</v>
      </c>
      <c r="I154" s="40">
        <v>15199099.1</v>
      </c>
      <c r="J154" s="40">
        <v>4013862</v>
      </c>
      <c r="K154" s="40">
        <v>312408.40000000002</v>
      </c>
      <c r="M154" s="41" t="s">
        <v>274</v>
      </c>
    </row>
    <row r="155" spans="2:13" s="33" customFormat="1" ht="18">
      <c r="B155" s="36" t="s">
        <v>275</v>
      </c>
      <c r="E155" s="40"/>
      <c r="F155" s="40"/>
      <c r="G155" s="40"/>
      <c r="H155" s="40"/>
      <c r="I155" s="40"/>
      <c r="J155" s="40"/>
      <c r="K155" s="40"/>
      <c r="M155" s="44" t="s">
        <v>276</v>
      </c>
    </row>
    <row r="156" spans="2:13" s="33" customFormat="1" ht="18">
      <c r="C156" s="33" t="s">
        <v>277</v>
      </c>
      <c r="E156" s="40">
        <v>19649731.600000001</v>
      </c>
      <c r="F156" s="40">
        <v>9185900.1300000008</v>
      </c>
      <c r="G156" s="40">
        <v>10463831.470000001</v>
      </c>
      <c r="H156" s="40">
        <v>23467026.800000001</v>
      </c>
      <c r="I156" s="40">
        <v>14915749.720000001</v>
      </c>
      <c r="J156" s="40">
        <v>8192475.0999999996</v>
      </c>
      <c r="K156" s="40">
        <v>358801.98</v>
      </c>
      <c r="M156" s="41" t="s">
        <v>278</v>
      </c>
    </row>
    <row r="157" spans="2:13" s="33" customFormat="1" ht="18">
      <c r="C157" s="33" t="s">
        <v>279</v>
      </c>
      <c r="E157" s="40">
        <v>19687206.119999997</v>
      </c>
      <c r="F157" s="40">
        <v>7951935.9499999993</v>
      </c>
      <c r="G157" s="40">
        <v>11735270.17</v>
      </c>
      <c r="H157" s="40">
        <v>16586991.48</v>
      </c>
      <c r="I157" s="40">
        <v>11017838.720000001</v>
      </c>
      <c r="J157" s="40">
        <v>5020900</v>
      </c>
      <c r="K157" s="40">
        <v>548252.76</v>
      </c>
      <c r="M157" s="41" t="s">
        <v>280</v>
      </c>
    </row>
    <row r="158" spans="2:13" s="33" customFormat="1" ht="18">
      <c r="C158" s="33" t="s">
        <v>281</v>
      </c>
      <c r="E158" s="40">
        <v>27900870.789999999</v>
      </c>
      <c r="F158" s="40">
        <v>9494157.5200000014</v>
      </c>
      <c r="G158" s="40">
        <v>18406713.27</v>
      </c>
      <c r="H158" s="40">
        <v>24240299.869999997</v>
      </c>
      <c r="I158" s="40">
        <v>11560093.67</v>
      </c>
      <c r="J158" s="40">
        <v>12228708.199999999</v>
      </c>
      <c r="K158" s="40">
        <v>451498</v>
      </c>
      <c r="M158" s="41" t="s">
        <v>282</v>
      </c>
    </row>
    <row r="159" spans="2:13" s="33" customFormat="1" ht="18">
      <c r="C159" s="33" t="s">
        <v>283</v>
      </c>
      <c r="E159" s="40">
        <v>19290661.43</v>
      </c>
      <c r="F159" s="40">
        <v>7757133.7199999997</v>
      </c>
      <c r="G159" s="40">
        <v>11533527.710000001</v>
      </c>
      <c r="H159" s="40">
        <v>20723198.599999998</v>
      </c>
      <c r="I159" s="40">
        <v>12928843.279999999</v>
      </c>
      <c r="J159" s="40">
        <v>6705862.2999999998</v>
      </c>
      <c r="K159" s="40">
        <v>1088493.02</v>
      </c>
      <c r="M159" s="41" t="s">
        <v>284</v>
      </c>
    </row>
    <row r="160" spans="2:13" s="33" customFormat="1" ht="18">
      <c r="C160" s="33" t="s">
        <v>285</v>
      </c>
      <c r="E160" s="40">
        <v>19338267.300000001</v>
      </c>
      <c r="F160" s="40">
        <v>6613157.9400000004</v>
      </c>
      <c r="G160" s="40">
        <v>12725109.359999999</v>
      </c>
      <c r="H160" s="40">
        <v>18191495.09</v>
      </c>
      <c r="I160" s="40">
        <v>7000030.9100000001</v>
      </c>
      <c r="J160" s="40">
        <v>9179398.1799999997</v>
      </c>
      <c r="K160" s="40">
        <v>2012066</v>
      </c>
      <c r="M160" s="41" t="s">
        <v>286</v>
      </c>
    </row>
    <row r="161" spans="1:14" s="1" customFormat="1">
      <c r="B161" s="2" t="s">
        <v>0</v>
      </c>
      <c r="C161" s="3">
        <v>16.3</v>
      </c>
      <c r="D161" s="2" t="s">
        <v>67</v>
      </c>
    </row>
    <row r="162" spans="1:14" s="4" customFormat="1">
      <c r="B162" s="5" t="s">
        <v>2</v>
      </c>
      <c r="C162" s="3">
        <v>16.3</v>
      </c>
      <c r="D162" s="5" t="s">
        <v>3</v>
      </c>
    </row>
    <row r="163" spans="1:14" s="6" customFormat="1" ht="18.75">
      <c r="D163" s="7" t="s">
        <v>68</v>
      </c>
      <c r="E163" s="7"/>
      <c r="F163" s="7"/>
      <c r="G163" s="7"/>
    </row>
    <row r="165" spans="1:14" s="6" customFormat="1" ht="18.75">
      <c r="A165" s="9" t="s">
        <v>5</v>
      </c>
      <c r="B165" s="10"/>
      <c r="C165" s="10"/>
      <c r="D165" s="11"/>
      <c r="E165" s="12" t="s">
        <v>6</v>
      </c>
      <c r="F165" s="13"/>
      <c r="G165" s="14"/>
      <c r="H165" s="12" t="s">
        <v>7</v>
      </c>
      <c r="I165" s="13"/>
      <c r="J165" s="13"/>
      <c r="K165" s="14"/>
      <c r="L165" s="15" t="s">
        <v>8</v>
      </c>
      <c r="M165" s="16"/>
    </row>
    <row r="166" spans="1:14" s="6" customFormat="1" ht="18.75">
      <c r="A166" s="17"/>
      <c r="B166" s="17"/>
      <c r="C166" s="17"/>
      <c r="D166" s="18"/>
      <c r="E166" s="19" t="s">
        <v>9</v>
      </c>
      <c r="F166" s="20" t="s">
        <v>6</v>
      </c>
      <c r="G166" s="21" t="s">
        <v>10</v>
      </c>
      <c r="H166" s="22" t="s">
        <v>9</v>
      </c>
      <c r="I166" s="20" t="s">
        <v>7</v>
      </c>
      <c r="J166" s="20" t="s">
        <v>7</v>
      </c>
      <c r="K166" s="20" t="s">
        <v>7</v>
      </c>
      <c r="L166" s="23"/>
      <c r="M166" s="24"/>
    </row>
    <row r="167" spans="1:14" s="6" customFormat="1">
      <c r="A167" s="25"/>
      <c r="B167" s="25"/>
      <c r="C167" s="25"/>
      <c r="D167" s="26"/>
      <c r="E167" s="19"/>
      <c r="F167" s="27" t="s">
        <v>11</v>
      </c>
      <c r="G167" s="21"/>
      <c r="H167" s="22"/>
      <c r="I167" s="27" t="s">
        <v>12</v>
      </c>
      <c r="J167" s="27" t="s">
        <v>13</v>
      </c>
      <c r="K167" s="27" t="s">
        <v>14</v>
      </c>
      <c r="L167" s="28" t="s">
        <v>15</v>
      </c>
      <c r="M167" s="29"/>
      <c r="N167" s="30"/>
    </row>
    <row r="168" spans="1:14" s="33" customFormat="1" ht="18">
      <c r="B168" s="36" t="s">
        <v>287</v>
      </c>
      <c r="E168" s="40"/>
      <c r="F168" s="40"/>
      <c r="G168" s="40"/>
      <c r="H168" s="40"/>
      <c r="I168" s="40"/>
      <c r="J168" s="40"/>
      <c r="K168" s="40"/>
      <c r="M168" s="44" t="s">
        <v>288</v>
      </c>
    </row>
    <row r="169" spans="1:14" s="33" customFormat="1" ht="18">
      <c r="C169" s="33" t="s">
        <v>289</v>
      </c>
      <c r="E169" s="40">
        <v>20579578.93</v>
      </c>
      <c r="F169" s="40">
        <v>7336332.9999999981</v>
      </c>
      <c r="G169" s="40">
        <v>13243245.93</v>
      </c>
      <c r="H169" s="40">
        <v>19812147.199999999</v>
      </c>
      <c r="I169" s="40">
        <v>8557812.4000000004</v>
      </c>
      <c r="J169" s="40">
        <v>7715862</v>
      </c>
      <c r="K169" s="40">
        <v>3538472.8</v>
      </c>
      <c r="M169" s="41" t="s">
        <v>290</v>
      </c>
    </row>
    <row r="170" spans="1:14" s="33" customFormat="1" ht="18">
      <c r="C170" s="33" t="s">
        <v>291</v>
      </c>
      <c r="E170" s="40">
        <v>8607222.6900000013</v>
      </c>
      <c r="F170" s="40">
        <v>6493216.6900000013</v>
      </c>
      <c r="G170" s="40">
        <v>2114006</v>
      </c>
      <c r="H170" s="40">
        <v>16799096.419999998</v>
      </c>
      <c r="I170" s="40">
        <v>2669571</v>
      </c>
      <c r="J170" s="40">
        <v>170153.3</v>
      </c>
      <c r="K170" s="40">
        <v>13959372.119999999</v>
      </c>
      <c r="M170" s="41" t="s">
        <v>292</v>
      </c>
    </row>
    <row r="171" spans="1:14" s="33" customFormat="1" ht="18">
      <c r="B171" s="36"/>
      <c r="C171" s="33" t="s">
        <v>293</v>
      </c>
      <c r="E171" s="40">
        <v>20005247.650000002</v>
      </c>
      <c r="F171" s="40">
        <v>7762862.2400000012</v>
      </c>
      <c r="G171" s="40">
        <v>12242385.41</v>
      </c>
      <c r="H171" s="40">
        <v>21314855.98</v>
      </c>
      <c r="I171" s="40">
        <v>10996779.83</v>
      </c>
      <c r="J171" s="40">
        <v>6163173.1500000004</v>
      </c>
      <c r="K171" s="40">
        <v>4154903</v>
      </c>
      <c r="M171" s="41" t="s">
        <v>294</v>
      </c>
    </row>
    <row r="172" spans="1:14" s="33" customFormat="1" ht="18">
      <c r="B172" s="36" t="s">
        <v>295</v>
      </c>
      <c r="E172" s="40"/>
      <c r="F172" s="40"/>
      <c r="G172" s="40"/>
      <c r="H172" s="40"/>
      <c r="I172" s="40"/>
      <c r="J172" s="40"/>
      <c r="K172" s="40"/>
      <c r="M172" s="35" t="s">
        <v>266</v>
      </c>
    </row>
    <row r="173" spans="1:14" s="33" customFormat="1" ht="18">
      <c r="C173" s="33" t="s">
        <v>296</v>
      </c>
      <c r="E173" s="40">
        <v>21097866.890000001</v>
      </c>
      <c r="F173" s="40">
        <v>9471189.1500000022</v>
      </c>
      <c r="G173" s="40">
        <v>11626677.74</v>
      </c>
      <c r="H173" s="40">
        <v>25416568.719999999</v>
      </c>
      <c r="I173" s="40">
        <v>13683597.720000001</v>
      </c>
      <c r="J173" s="40">
        <v>11219698</v>
      </c>
      <c r="K173" s="40">
        <v>513273</v>
      </c>
      <c r="M173" s="41" t="s">
        <v>297</v>
      </c>
    </row>
    <row r="174" spans="1:14" s="33" customFormat="1" ht="18">
      <c r="C174" s="33" t="s">
        <v>298</v>
      </c>
      <c r="E174" s="40">
        <v>22111649.460000001</v>
      </c>
      <c r="F174" s="40">
        <v>7416576.129999999</v>
      </c>
      <c r="G174" s="40">
        <v>14695073.33</v>
      </c>
      <c r="H174" s="40">
        <v>20841986.490000002</v>
      </c>
      <c r="I174" s="40">
        <v>12723908.49</v>
      </c>
      <c r="J174" s="40">
        <v>7701288</v>
      </c>
      <c r="K174" s="40">
        <v>416790</v>
      </c>
      <c r="M174" s="41" t="s">
        <v>299</v>
      </c>
    </row>
    <row r="175" spans="1:14" s="33" customFormat="1" ht="18">
      <c r="C175" s="33" t="s">
        <v>300</v>
      </c>
      <c r="E175" s="40">
        <v>32204616.969999999</v>
      </c>
      <c r="F175" s="40">
        <v>9654022.4699999969</v>
      </c>
      <c r="G175" s="40">
        <v>22550594.5</v>
      </c>
      <c r="H175" s="40">
        <v>32878429.699999999</v>
      </c>
      <c r="I175" s="40">
        <v>19740817.460000001</v>
      </c>
      <c r="J175" s="40">
        <v>12227177.199999999</v>
      </c>
      <c r="K175" s="40">
        <v>910435.04</v>
      </c>
      <c r="M175" s="41" t="s">
        <v>301</v>
      </c>
    </row>
    <row r="176" spans="1:14" s="33" customFormat="1" ht="18">
      <c r="C176" s="33" t="s">
        <v>302</v>
      </c>
      <c r="E176" s="40">
        <v>34031352.200000003</v>
      </c>
      <c r="F176" s="40">
        <v>10152275.840000002</v>
      </c>
      <c r="G176" s="40">
        <v>23879076.359999999</v>
      </c>
      <c r="H176" s="40">
        <v>28962451.23</v>
      </c>
      <c r="I176" s="40">
        <v>13473457.720000001</v>
      </c>
      <c r="J176" s="40">
        <v>12356260.01</v>
      </c>
      <c r="K176" s="40">
        <v>3132733.5</v>
      </c>
      <c r="M176" s="41" t="s">
        <v>303</v>
      </c>
    </row>
    <row r="177" spans="2:13" s="33" customFormat="1" ht="18">
      <c r="B177" s="36" t="s">
        <v>304</v>
      </c>
      <c r="E177" s="40"/>
      <c r="F177" s="40"/>
      <c r="G177" s="40"/>
      <c r="H177" s="40"/>
      <c r="I177" s="40"/>
      <c r="J177" s="40"/>
      <c r="K177" s="40"/>
      <c r="M177" s="48" t="s">
        <v>305</v>
      </c>
    </row>
    <row r="178" spans="2:13" s="33" customFormat="1" ht="18">
      <c r="C178" s="33" t="s">
        <v>306</v>
      </c>
      <c r="E178" s="40">
        <v>22040225.560000002</v>
      </c>
      <c r="F178" s="40">
        <v>10427533.700000001</v>
      </c>
      <c r="G178" s="40">
        <v>11612691.859999999</v>
      </c>
      <c r="H178" s="40">
        <v>25635127.690000001</v>
      </c>
      <c r="I178" s="40">
        <v>18209110.5</v>
      </c>
      <c r="J178" s="40">
        <v>7075393.1900000004</v>
      </c>
      <c r="K178" s="40">
        <v>350624</v>
      </c>
      <c r="M178" s="41" t="s">
        <v>307</v>
      </c>
    </row>
    <row r="179" spans="2:13" s="33" customFormat="1" ht="18">
      <c r="C179" s="33" t="s">
        <v>308</v>
      </c>
      <c r="E179" s="40">
        <v>15269664.869999999</v>
      </c>
      <c r="F179" s="40">
        <v>2410055.7599999993</v>
      </c>
      <c r="G179" s="40">
        <v>12859609.109999999</v>
      </c>
      <c r="H179" s="40">
        <v>24242538.41</v>
      </c>
      <c r="I179" s="40">
        <v>17463305.59</v>
      </c>
      <c r="J179" s="40">
        <v>6389258.8200000003</v>
      </c>
      <c r="K179" s="40">
        <v>389974</v>
      </c>
      <c r="M179" s="41" t="s">
        <v>309</v>
      </c>
    </row>
    <row r="180" spans="2:13" s="33" customFormat="1" ht="18">
      <c r="C180" s="33" t="s">
        <v>310</v>
      </c>
      <c r="E180" s="40">
        <v>11226913.85</v>
      </c>
      <c r="F180" s="40">
        <v>3881551.85</v>
      </c>
      <c r="G180" s="40">
        <v>7345362</v>
      </c>
      <c r="H180" s="40">
        <v>19119736.049999997</v>
      </c>
      <c r="I180" s="40">
        <v>11294533.109999999</v>
      </c>
      <c r="J180" s="40">
        <v>7485034.6299999999</v>
      </c>
      <c r="K180" s="40">
        <v>340168.31</v>
      </c>
      <c r="M180" s="41" t="s">
        <v>311</v>
      </c>
    </row>
    <row r="181" spans="2:13" s="33" customFormat="1" ht="18">
      <c r="C181" s="33" t="s">
        <v>312</v>
      </c>
      <c r="E181" s="40">
        <v>31181231.979999997</v>
      </c>
      <c r="F181" s="40">
        <v>11818940.720000001</v>
      </c>
      <c r="G181" s="40">
        <v>19362291.259999998</v>
      </c>
      <c r="H181" s="40">
        <v>29976747.400000002</v>
      </c>
      <c r="I181" s="40">
        <v>25842213.600000001</v>
      </c>
      <c r="J181" s="40">
        <v>3326674.8</v>
      </c>
      <c r="K181" s="40">
        <v>807859</v>
      </c>
      <c r="M181" s="41" t="s">
        <v>313</v>
      </c>
    </row>
    <row r="182" spans="2:13" s="33" customFormat="1" ht="18">
      <c r="C182" s="33" t="s">
        <v>314</v>
      </c>
      <c r="E182" s="40">
        <v>28284433.939999998</v>
      </c>
      <c r="F182" s="40">
        <v>10916257.319999998</v>
      </c>
      <c r="G182" s="40">
        <v>17368176.620000001</v>
      </c>
      <c r="H182" s="40">
        <v>24802746.469999999</v>
      </c>
      <c r="I182" s="40">
        <v>21064395.859999999</v>
      </c>
      <c r="J182" s="40">
        <v>2950566.61</v>
      </c>
      <c r="K182" s="40">
        <v>787784</v>
      </c>
      <c r="M182" s="41" t="s">
        <v>315</v>
      </c>
    </row>
    <row r="183" spans="2:13" s="33" customFormat="1" ht="18">
      <c r="C183" s="33" t="s">
        <v>316</v>
      </c>
      <c r="E183" s="40">
        <v>16741422.68</v>
      </c>
      <c r="F183" s="40">
        <v>8360282.6000000006</v>
      </c>
      <c r="G183" s="40">
        <v>8381140.0800000001</v>
      </c>
      <c r="H183" s="40">
        <v>16016318.770000001</v>
      </c>
      <c r="I183" s="40">
        <v>12566725.630000001</v>
      </c>
      <c r="J183" s="40">
        <v>2936886</v>
      </c>
      <c r="K183" s="40">
        <v>512707.14</v>
      </c>
      <c r="M183" s="41" t="s">
        <v>317</v>
      </c>
    </row>
    <row r="184" spans="2:13" s="33" customFormat="1" ht="18">
      <c r="C184" s="33" t="s">
        <v>318</v>
      </c>
      <c r="E184" s="40">
        <v>32210778.670000002</v>
      </c>
      <c r="F184" s="40">
        <v>13097412.930000002</v>
      </c>
      <c r="G184" s="40">
        <v>19113365.740000002</v>
      </c>
      <c r="H184" s="40">
        <v>20965663.899999999</v>
      </c>
      <c r="I184" s="40">
        <v>15388612.9</v>
      </c>
      <c r="J184" s="40">
        <v>5203816</v>
      </c>
      <c r="K184" s="40">
        <v>373235</v>
      </c>
      <c r="M184" s="41" t="s">
        <v>319</v>
      </c>
    </row>
    <row r="185" spans="2:13" s="33" customFormat="1" ht="18">
      <c r="B185" s="36" t="s">
        <v>320</v>
      </c>
      <c r="E185" s="40"/>
      <c r="F185" s="40"/>
      <c r="G185" s="40"/>
      <c r="H185" s="40"/>
      <c r="I185" s="40"/>
      <c r="J185" s="40"/>
      <c r="K185" s="40"/>
      <c r="M185" s="48" t="s">
        <v>321</v>
      </c>
    </row>
    <row r="186" spans="2:13" s="33" customFormat="1" ht="18">
      <c r="C186" s="33" t="s">
        <v>322</v>
      </c>
      <c r="E186" s="40">
        <v>22839185.979999997</v>
      </c>
      <c r="F186" s="40">
        <v>8455975.459999999</v>
      </c>
      <c r="G186" s="40">
        <v>14383210.52</v>
      </c>
      <c r="H186" s="40">
        <v>22569456.18</v>
      </c>
      <c r="I186" s="40">
        <v>15113593.539999999</v>
      </c>
      <c r="J186" s="40">
        <v>6766120</v>
      </c>
      <c r="K186" s="40">
        <v>689742.64</v>
      </c>
      <c r="M186" s="41" t="s">
        <v>323</v>
      </c>
    </row>
    <row r="187" spans="2:13" s="33" customFormat="1" ht="18">
      <c r="C187" s="33" t="s">
        <v>324</v>
      </c>
      <c r="E187" s="40">
        <v>20162692.93</v>
      </c>
      <c r="F187" s="40">
        <v>6658225.8500000006</v>
      </c>
      <c r="G187" s="40">
        <v>13504467.08</v>
      </c>
      <c r="H187" s="40">
        <v>10991179.09</v>
      </c>
      <c r="I187" s="40">
        <v>946980.12</v>
      </c>
      <c r="J187" s="40">
        <v>9557007.9700000007</v>
      </c>
      <c r="K187" s="40">
        <v>487191</v>
      </c>
      <c r="M187" s="41" t="s">
        <v>325</v>
      </c>
    </row>
    <row r="188" spans="2:13" s="33" customFormat="1" ht="18">
      <c r="C188" s="33" t="s">
        <v>326</v>
      </c>
      <c r="E188" s="40">
        <v>18561291.32</v>
      </c>
      <c r="F188" s="40">
        <v>7216786.5899999999</v>
      </c>
      <c r="G188" s="40">
        <v>11344504.73</v>
      </c>
      <c r="H188" s="40">
        <v>19470428.98</v>
      </c>
      <c r="I188" s="40">
        <v>9530107.3800000008</v>
      </c>
      <c r="J188" s="40">
        <v>9124924.0999999996</v>
      </c>
      <c r="K188" s="40">
        <v>815397.5</v>
      </c>
      <c r="M188" s="41" t="s">
        <v>327</v>
      </c>
    </row>
    <row r="189" spans="2:13" s="33" customFormat="1" ht="18">
      <c r="C189" s="33" t="s">
        <v>328</v>
      </c>
      <c r="E189" s="40">
        <v>27752277.460000001</v>
      </c>
      <c r="F189" s="40">
        <v>7840301.5600000005</v>
      </c>
      <c r="G189" s="40">
        <v>19911975.899999999</v>
      </c>
      <c r="H189" s="40">
        <v>20372443.18</v>
      </c>
      <c r="I189" s="40">
        <v>11404416.18</v>
      </c>
      <c r="J189" s="40">
        <v>8781950</v>
      </c>
      <c r="K189" s="40">
        <v>186077</v>
      </c>
      <c r="M189" s="41" t="s">
        <v>329</v>
      </c>
    </row>
    <row r="190" spans="2:13" s="33" customFormat="1" ht="18">
      <c r="C190" s="33" t="s">
        <v>330</v>
      </c>
      <c r="E190" s="40">
        <v>33430425.829999998</v>
      </c>
      <c r="F190" s="40">
        <v>16641750.409999998</v>
      </c>
      <c r="G190" s="40">
        <v>16788675.420000002</v>
      </c>
      <c r="H190" s="40">
        <v>23745649.57</v>
      </c>
      <c r="I190" s="40">
        <v>14313208.57</v>
      </c>
      <c r="J190" s="40">
        <v>8948854</v>
      </c>
      <c r="K190" s="40">
        <v>483587</v>
      </c>
      <c r="M190" s="41" t="s">
        <v>331</v>
      </c>
    </row>
    <row r="191" spans="2:13" s="33" customFormat="1" ht="18">
      <c r="C191" s="33" t="s">
        <v>332</v>
      </c>
      <c r="E191" s="40">
        <v>20322618.129999999</v>
      </c>
      <c r="F191" s="40">
        <v>6374560.46</v>
      </c>
      <c r="G191" s="40">
        <v>13948057.67</v>
      </c>
      <c r="H191" s="40">
        <v>21504014.02</v>
      </c>
      <c r="I191" s="40">
        <v>9601705.7699999996</v>
      </c>
      <c r="J191" s="40">
        <v>9404490</v>
      </c>
      <c r="K191" s="40">
        <v>2497818.25</v>
      </c>
      <c r="M191" s="41" t="s">
        <v>333</v>
      </c>
    </row>
    <row r="192" spans="2:13" s="33" customFormat="1" ht="18">
      <c r="C192" s="33" t="s">
        <v>334</v>
      </c>
      <c r="E192" s="40">
        <v>19931269.66</v>
      </c>
      <c r="F192" s="40">
        <v>6497836.8600000003</v>
      </c>
      <c r="G192" s="40">
        <v>13433432.800000001</v>
      </c>
      <c r="H192" s="40">
        <v>15122076.4</v>
      </c>
      <c r="I192" s="40">
        <v>513370</v>
      </c>
      <c r="J192" s="40">
        <v>3053960</v>
      </c>
      <c r="K192" s="40">
        <v>11554746.4</v>
      </c>
      <c r="M192" s="41" t="s">
        <v>335</v>
      </c>
    </row>
    <row r="193" spans="2:13" s="33" customFormat="1" ht="18">
      <c r="B193" s="36" t="s">
        <v>336</v>
      </c>
      <c r="E193" s="40"/>
      <c r="F193" s="40"/>
      <c r="G193" s="40"/>
      <c r="H193" s="40"/>
      <c r="I193" s="40"/>
      <c r="J193" s="40"/>
      <c r="K193" s="40"/>
      <c r="M193" s="48" t="s">
        <v>337</v>
      </c>
    </row>
    <row r="194" spans="2:13" s="33" customFormat="1" ht="18">
      <c r="C194" s="33" t="s">
        <v>338</v>
      </c>
      <c r="E194" s="40">
        <v>7967570.2399999993</v>
      </c>
      <c r="F194" s="40">
        <v>7967570.2399999993</v>
      </c>
      <c r="G194" s="40" t="s">
        <v>37</v>
      </c>
      <c r="H194" s="40">
        <v>21984595.780000001</v>
      </c>
      <c r="I194" s="40">
        <v>11587428.300000001</v>
      </c>
      <c r="J194" s="40">
        <v>6700327.2400000002</v>
      </c>
      <c r="K194" s="40">
        <v>3696840.24</v>
      </c>
      <c r="M194" s="41" t="s">
        <v>339</v>
      </c>
    </row>
    <row r="195" spans="2:13" s="33" customFormat="1" ht="18">
      <c r="C195" s="33" t="s">
        <v>340</v>
      </c>
      <c r="E195" s="40">
        <v>25576531.449999999</v>
      </c>
      <c r="F195" s="40">
        <v>10603019.219999999</v>
      </c>
      <c r="G195" s="40">
        <v>14973512.23</v>
      </c>
      <c r="H195" s="40">
        <v>24198356.139999997</v>
      </c>
      <c r="I195" s="40">
        <v>21161824.489999998</v>
      </c>
      <c r="J195" s="40">
        <v>2469300</v>
      </c>
      <c r="K195" s="40">
        <v>567231.65</v>
      </c>
      <c r="M195" s="41" t="s">
        <v>341</v>
      </c>
    </row>
    <row r="196" spans="2:13" s="33" customFormat="1" ht="18">
      <c r="C196" s="33" t="s">
        <v>342</v>
      </c>
      <c r="E196" s="40">
        <v>24884452.050000001</v>
      </c>
      <c r="F196" s="40">
        <v>9738234.6600000001</v>
      </c>
      <c r="G196" s="40">
        <v>15146217.390000001</v>
      </c>
      <c r="H196" s="40">
        <v>25014441.420000002</v>
      </c>
      <c r="I196" s="40">
        <v>15414204.84</v>
      </c>
      <c r="J196" s="40">
        <v>8520708</v>
      </c>
      <c r="K196" s="40">
        <v>1079528.58</v>
      </c>
      <c r="M196" s="41" t="s">
        <v>343</v>
      </c>
    </row>
    <row r="197" spans="2:13" s="33" customFormat="1" ht="18">
      <c r="C197" s="33" t="s">
        <v>65</v>
      </c>
      <c r="E197" s="40">
        <v>13625013.879999999</v>
      </c>
      <c r="F197" s="40">
        <v>6457684.0300000003</v>
      </c>
      <c r="G197" s="40">
        <v>7167329.8499999996</v>
      </c>
      <c r="H197" s="40">
        <v>12530742.289999999</v>
      </c>
      <c r="I197" s="40">
        <v>9062177.6899999995</v>
      </c>
      <c r="J197" s="40">
        <v>3228756.02</v>
      </c>
      <c r="K197" s="40">
        <v>239808.58</v>
      </c>
      <c r="M197" s="41" t="s">
        <v>344</v>
      </c>
    </row>
    <row r="198" spans="2:13" s="33" customFormat="1" ht="18">
      <c r="B198" s="36" t="s">
        <v>345</v>
      </c>
      <c r="E198" s="40"/>
      <c r="F198" s="40"/>
      <c r="G198" s="40"/>
      <c r="H198" s="40"/>
      <c r="I198" s="40"/>
      <c r="J198" s="40"/>
      <c r="K198" s="40"/>
      <c r="M198" s="48" t="s">
        <v>346</v>
      </c>
    </row>
    <row r="199" spans="2:13" s="33" customFormat="1" ht="18">
      <c r="C199" s="33" t="s">
        <v>347</v>
      </c>
      <c r="E199" s="40">
        <v>25343313.850000001</v>
      </c>
      <c r="F199" s="40">
        <v>11003952.01</v>
      </c>
      <c r="G199" s="40">
        <v>14339361.84</v>
      </c>
      <c r="H199" s="40">
        <v>26287159.930000003</v>
      </c>
      <c r="I199" s="40">
        <v>20558593.510000002</v>
      </c>
      <c r="J199" s="40">
        <v>4565251.4000000004</v>
      </c>
      <c r="K199" s="40">
        <v>1163315.02</v>
      </c>
      <c r="M199" s="41" t="s">
        <v>348</v>
      </c>
    </row>
    <row r="200" spans="2:13" s="33" customFormat="1" ht="18">
      <c r="C200" s="33" t="s">
        <v>349</v>
      </c>
      <c r="E200" s="40">
        <v>23964692.740000002</v>
      </c>
      <c r="F200" s="40">
        <v>8479467.6000000015</v>
      </c>
      <c r="G200" s="40">
        <v>15485225.140000001</v>
      </c>
      <c r="H200" s="40">
        <v>52966226</v>
      </c>
      <c r="I200" s="40">
        <v>25087458.75</v>
      </c>
      <c r="J200" s="40">
        <v>15753609.25</v>
      </c>
      <c r="K200" s="40">
        <v>12125158</v>
      </c>
      <c r="M200" s="41" t="s">
        <v>350</v>
      </c>
    </row>
    <row r="201" spans="2:13" s="33" customFormat="1" ht="18">
      <c r="C201" s="33" t="s">
        <v>351</v>
      </c>
      <c r="E201" s="40">
        <v>23191709.91</v>
      </c>
      <c r="F201" s="40">
        <v>8233766.3600000003</v>
      </c>
      <c r="G201" s="40">
        <v>14957943.550000001</v>
      </c>
      <c r="H201" s="40">
        <v>17472168.449999999</v>
      </c>
      <c r="I201" s="40">
        <v>14871383.449999999</v>
      </c>
      <c r="J201" s="40">
        <v>1533700</v>
      </c>
      <c r="K201" s="40">
        <v>1067085</v>
      </c>
      <c r="M201" s="41" t="s">
        <v>352</v>
      </c>
    </row>
    <row r="202" spans="2:13" s="33" customFormat="1" ht="18">
      <c r="C202" s="33" t="s">
        <v>353</v>
      </c>
      <c r="E202" s="40">
        <v>28684242.09</v>
      </c>
      <c r="F202" s="40">
        <v>10042565.809999999</v>
      </c>
      <c r="G202" s="40">
        <v>18641676.280000001</v>
      </c>
      <c r="H202" s="40">
        <v>25280660.32</v>
      </c>
      <c r="I202" s="40">
        <v>12798034.550000001</v>
      </c>
      <c r="J202" s="40">
        <v>11283956.24</v>
      </c>
      <c r="K202" s="40">
        <v>1198669.53</v>
      </c>
      <c r="M202" s="41" t="s">
        <v>354</v>
      </c>
    </row>
    <row r="203" spans="2:13" s="33" customFormat="1" ht="18">
      <c r="B203" s="36" t="s">
        <v>355</v>
      </c>
      <c r="E203" s="40"/>
      <c r="F203" s="40"/>
      <c r="G203" s="40"/>
      <c r="H203" s="40"/>
      <c r="I203" s="40"/>
      <c r="J203" s="40"/>
      <c r="K203" s="40"/>
      <c r="M203" s="48" t="s">
        <v>356</v>
      </c>
    </row>
    <row r="204" spans="2:13" s="33" customFormat="1" ht="18">
      <c r="C204" s="33" t="s">
        <v>357</v>
      </c>
      <c r="E204" s="40">
        <v>23107987.490000002</v>
      </c>
      <c r="F204" s="40">
        <v>9666470.3200000022</v>
      </c>
      <c r="G204" s="40">
        <v>13441517.17</v>
      </c>
      <c r="H204" s="40">
        <v>18891077.189999998</v>
      </c>
      <c r="I204" s="40">
        <v>10998828.289999999</v>
      </c>
      <c r="J204" s="40">
        <v>4686708</v>
      </c>
      <c r="K204" s="40">
        <v>3205540.9</v>
      </c>
      <c r="M204" s="41" t="s">
        <v>358</v>
      </c>
    </row>
    <row r="205" spans="2:13" s="33" customFormat="1" ht="18">
      <c r="C205" s="33" t="s">
        <v>359</v>
      </c>
      <c r="E205" s="40">
        <v>19752614.5</v>
      </c>
      <c r="F205" s="40">
        <v>7906031.2399999993</v>
      </c>
      <c r="G205" s="40">
        <v>11846583.26</v>
      </c>
      <c r="H205" s="40">
        <v>16011189.01</v>
      </c>
      <c r="I205" s="40">
        <v>9683444.9100000001</v>
      </c>
      <c r="J205" s="40">
        <v>3582726.1</v>
      </c>
      <c r="K205" s="40">
        <v>2745018</v>
      </c>
      <c r="M205" s="41" t="s">
        <v>360</v>
      </c>
    </row>
    <row r="206" spans="2:13" s="33" customFormat="1" ht="18">
      <c r="C206" s="33" t="s">
        <v>361</v>
      </c>
      <c r="E206" s="40">
        <v>26898610.699999999</v>
      </c>
      <c r="F206" s="40">
        <v>9082480.1799999997</v>
      </c>
      <c r="G206" s="40">
        <v>17816130.52</v>
      </c>
      <c r="H206" s="40">
        <v>28509859.129999999</v>
      </c>
      <c r="I206" s="40">
        <v>14356800.84</v>
      </c>
      <c r="J206" s="40">
        <v>13819798.289999999</v>
      </c>
      <c r="K206" s="40">
        <v>333260</v>
      </c>
      <c r="M206" s="41" t="s">
        <v>362</v>
      </c>
    </row>
    <row r="207" spans="2:13" s="33" customFormat="1" ht="18">
      <c r="C207" s="33" t="s">
        <v>363</v>
      </c>
      <c r="E207" s="40">
        <v>19133765.749999996</v>
      </c>
      <c r="F207" s="40">
        <v>8199549.129999998</v>
      </c>
      <c r="G207" s="40">
        <v>10934216.619999999</v>
      </c>
      <c r="H207" s="40">
        <v>15272464.18</v>
      </c>
      <c r="I207" s="40">
        <v>9599980.1799999997</v>
      </c>
      <c r="J207" s="40">
        <v>2307606</v>
      </c>
      <c r="K207" s="40">
        <v>3364878</v>
      </c>
      <c r="M207" s="41" t="s">
        <v>364</v>
      </c>
    </row>
    <row r="208" spans="2:13" s="33" customFormat="1" ht="18">
      <c r="C208" s="33" t="s">
        <v>365</v>
      </c>
      <c r="E208" s="40">
        <v>12359881.130000003</v>
      </c>
      <c r="F208" s="40">
        <v>5568168.4000000013</v>
      </c>
      <c r="G208" s="40">
        <v>6791712.7300000004</v>
      </c>
      <c r="H208" s="40">
        <v>26239982.91</v>
      </c>
      <c r="I208" s="40">
        <v>12763983.91</v>
      </c>
      <c r="J208" s="40">
        <v>13207998</v>
      </c>
      <c r="K208" s="40">
        <v>268001</v>
      </c>
      <c r="M208" s="41" t="s">
        <v>366</v>
      </c>
    </row>
    <row r="209" spans="1:13" s="33" customFormat="1" ht="18">
      <c r="B209" s="36" t="s">
        <v>367</v>
      </c>
      <c r="E209" s="40"/>
      <c r="F209" s="40"/>
      <c r="G209" s="40"/>
      <c r="H209" s="40"/>
      <c r="I209" s="40"/>
      <c r="J209" s="40"/>
      <c r="K209" s="40"/>
      <c r="M209" s="48" t="s">
        <v>368</v>
      </c>
    </row>
    <row r="210" spans="1:13" s="33" customFormat="1" ht="18">
      <c r="C210" s="33" t="s">
        <v>369</v>
      </c>
      <c r="E210" s="40">
        <v>14130596.48</v>
      </c>
      <c r="F210" s="40">
        <v>6496041.9299999997</v>
      </c>
      <c r="G210" s="40">
        <v>7634554.5499999998</v>
      </c>
      <c r="H210" s="40">
        <v>26626267.25</v>
      </c>
      <c r="I210" s="40">
        <v>14574992.279999999</v>
      </c>
      <c r="J210" s="40">
        <v>11431784.970000001</v>
      </c>
      <c r="K210" s="40">
        <v>619490</v>
      </c>
      <c r="M210" s="41" t="s">
        <v>370</v>
      </c>
    </row>
    <row r="211" spans="1:13" s="33" customFormat="1" ht="18">
      <c r="C211" s="33" t="s">
        <v>371</v>
      </c>
      <c r="E211" s="40">
        <v>26319893.84</v>
      </c>
      <c r="F211" s="40">
        <v>10670098</v>
      </c>
      <c r="G211" s="40">
        <v>15649795.84</v>
      </c>
      <c r="H211" s="40">
        <v>27422172.420000002</v>
      </c>
      <c r="I211" s="40">
        <v>20905233.420000002</v>
      </c>
      <c r="J211" s="40">
        <v>4919100</v>
      </c>
      <c r="K211" s="40">
        <v>1597839</v>
      </c>
      <c r="M211" s="41" t="s">
        <v>372</v>
      </c>
    </row>
    <row r="212" spans="1:13" s="33" customFormat="1" ht="18">
      <c r="C212" s="33" t="s">
        <v>373</v>
      </c>
      <c r="E212" s="40">
        <v>12416738.619999999</v>
      </c>
      <c r="F212" s="40">
        <v>6064303.7799999993</v>
      </c>
      <c r="G212" s="40">
        <v>6352434.8399999999</v>
      </c>
      <c r="H212" s="40">
        <v>14255869</v>
      </c>
      <c r="I212" s="40">
        <v>9124082.8300000001</v>
      </c>
      <c r="J212" s="40">
        <v>4735950.17</v>
      </c>
      <c r="K212" s="40">
        <v>395836</v>
      </c>
      <c r="M212" s="41" t="s">
        <v>374</v>
      </c>
    </row>
    <row r="213" spans="1:13" s="33" customFormat="1" ht="18">
      <c r="B213" s="36" t="s">
        <v>375</v>
      </c>
      <c r="E213" s="40"/>
      <c r="F213" s="40"/>
      <c r="G213" s="40"/>
      <c r="H213" s="40"/>
      <c r="I213" s="40"/>
      <c r="J213" s="40"/>
      <c r="K213" s="40"/>
      <c r="M213" s="48" t="s">
        <v>376</v>
      </c>
    </row>
    <row r="214" spans="1:13" s="33" customFormat="1" ht="18">
      <c r="C214" s="33" t="s">
        <v>377</v>
      </c>
      <c r="E214" s="40">
        <v>15150279.440000001</v>
      </c>
      <c r="F214" s="40">
        <v>7063095.4900000002</v>
      </c>
      <c r="G214" s="40">
        <v>8087183.9500000002</v>
      </c>
      <c r="H214" s="40">
        <v>14966820.84</v>
      </c>
      <c r="I214" s="40">
        <v>12969638.84</v>
      </c>
      <c r="J214" s="40">
        <v>1768860</v>
      </c>
      <c r="K214" s="40">
        <v>228322</v>
      </c>
      <c r="M214" s="41" t="s">
        <v>378</v>
      </c>
    </row>
    <row r="215" spans="1:13" s="33" customFormat="1" ht="18">
      <c r="C215" s="33" t="s">
        <v>379</v>
      </c>
      <c r="E215" s="40">
        <v>26850489.23</v>
      </c>
      <c r="F215" s="40">
        <v>8200793.2700000005</v>
      </c>
      <c r="G215" s="40">
        <v>18649695.960000001</v>
      </c>
      <c r="H215" s="40">
        <v>28700967.490000002</v>
      </c>
      <c r="I215" s="40">
        <v>13438938.49</v>
      </c>
      <c r="J215" s="40">
        <v>14530535</v>
      </c>
      <c r="K215" s="40">
        <v>731494</v>
      </c>
      <c r="M215" s="41" t="s">
        <v>380</v>
      </c>
    </row>
    <row r="216" spans="1:13" s="33" customFormat="1" ht="18">
      <c r="A216" s="49"/>
      <c r="B216" s="49"/>
      <c r="C216" s="49" t="s">
        <v>193</v>
      </c>
      <c r="D216" s="49"/>
      <c r="E216" s="50">
        <v>29833268.259999998</v>
      </c>
      <c r="F216" s="50">
        <v>10201143.239999998</v>
      </c>
      <c r="G216" s="50">
        <v>19632125.02</v>
      </c>
      <c r="H216" s="50">
        <v>20965663.899999999</v>
      </c>
      <c r="I216" s="50">
        <v>15388612.9</v>
      </c>
      <c r="J216" s="50">
        <v>5203816</v>
      </c>
      <c r="K216" s="50">
        <v>373235</v>
      </c>
      <c r="L216" s="51"/>
      <c r="M216" s="52" t="s">
        <v>381</v>
      </c>
    </row>
    <row r="218" spans="1:13" s="54" customFormat="1" ht="18.75">
      <c r="A218" s="53"/>
      <c r="B218" s="54" t="s">
        <v>382</v>
      </c>
      <c r="F218" s="55"/>
      <c r="G218" s="55"/>
      <c r="H218" s="55"/>
      <c r="I218" s="53"/>
    </row>
    <row r="219" spans="1:13" s="54" customFormat="1" ht="18.75">
      <c r="B219" s="54" t="s">
        <v>383</v>
      </c>
      <c r="F219" s="55"/>
      <c r="G219" s="55"/>
    </row>
  </sheetData>
  <mergeCells count="29">
    <mergeCell ref="L103:M103"/>
    <mergeCell ref="A165:D167"/>
    <mergeCell ref="E165:G165"/>
    <mergeCell ref="H165:K165"/>
    <mergeCell ref="E166:E167"/>
    <mergeCell ref="G166:G167"/>
    <mergeCell ref="H166:H167"/>
    <mergeCell ref="L167:M167"/>
    <mergeCell ref="A101:D103"/>
    <mergeCell ref="E101:G101"/>
    <mergeCell ref="H101:K101"/>
    <mergeCell ref="E102:E103"/>
    <mergeCell ref="G102:G103"/>
    <mergeCell ref="H102:H103"/>
    <mergeCell ref="L7:M7"/>
    <mergeCell ref="A8:D8"/>
    <mergeCell ref="A37:D39"/>
    <mergeCell ref="E37:G37"/>
    <mergeCell ref="H37:K37"/>
    <mergeCell ref="E38:E39"/>
    <mergeCell ref="G38:G39"/>
    <mergeCell ref="H38:H39"/>
    <mergeCell ref="L39:M39"/>
    <mergeCell ref="A5:D7"/>
    <mergeCell ref="E5:G5"/>
    <mergeCell ref="H5:K5"/>
    <mergeCell ref="E6:E7"/>
    <mergeCell ref="G6:G7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2011-01-07T09:00:48Z</dcterms:created>
  <dcterms:modified xsi:type="dcterms:W3CDTF">2011-01-07T09:00:59Z</dcterms:modified>
</cp:coreProperties>
</file>