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90" yWindow="3000" windowWidth="15480" windowHeight="4950"/>
  </bookViews>
  <sheets>
    <sheet name="T-5.5" sheetId="30" r:id="rId1"/>
  </sheets>
  <calcPr calcId="125725"/>
</workbook>
</file>

<file path=xl/calcChain.xml><?xml version="1.0" encoding="utf-8"?>
<calcChain xmlns="http://schemas.openxmlformats.org/spreadsheetml/2006/main">
  <c r="M20" i="30"/>
  <c r="L20"/>
  <c r="K14"/>
  <c r="J9"/>
  <c r="G9"/>
  <c r="H9"/>
  <c r="I9"/>
  <c r="E9"/>
</calcChain>
</file>

<file path=xl/sharedStrings.xml><?xml version="1.0" encoding="utf-8"?>
<sst xmlns="http://schemas.openxmlformats.org/spreadsheetml/2006/main" count="73" uniqueCount="51">
  <si>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</si>
  <si>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</si>
  <si>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</si>
  <si>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</si>
  <si>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</si>
  <si>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</si>
  <si>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</si>
  <si>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 xml:space="preserve">TABLE   </t>
  </si>
  <si>
    <t>ผู้ไม่อยู่ในกำลังแรงงาน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</si>
  <si>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</si>
  <si>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</si>
  <si>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</si>
  <si>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</si>
  <si>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</si>
  <si>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</si>
  <si>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</si>
  <si>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</si>
  <si>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</si>
  <si>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</si>
  <si>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</si>
  <si>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</si>
  <si>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</si>
  <si>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</si>
  <si>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กลุ่มอายุ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</si>
  <si>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</si>
  <si>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</si>
  <si>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</si>
  <si>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</si>
  <si>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</si>
  <si>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</si>
  <si>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</si>
  <si>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</si>
  <si>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</si>
  <si>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</si>
  <si>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</si>
  <si>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</si>
  <si>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</si>
  <si>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Age group</t>
  </si>
  <si>
    <t>60 and over</t>
  </si>
  <si>
    <t>ผู้ที่มีงานทำ</t>
  </si>
  <si>
    <t xml:space="preserve">NUMBER OF POPULATION AGED 15 YEARS AND OVER TO DESIRABILITY FOR DEVELOPMENT BY SEX, LABOUR FORCE STATUS, LEVEL OF EDUCATION </t>
  </si>
  <si>
    <t>ผู้ที่รอฤดูกาล</t>
  </si>
  <si>
    <t>Seasonally inactive labour force</t>
  </si>
  <si>
    <t>-</t>
  </si>
  <si>
    <t>2553  ( 2010)</t>
  </si>
  <si>
    <t>2554  ( 2011)</t>
  </si>
  <si>
    <t>2555  ( 2012)</t>
  </si>
  <si>
    <t xml:space="preserve">    ที่มา:   รายงานผลการสำรวจความต้องการพัฒนาขีดความสามารถของประชากร พ.ศ. 2553 - 2555 จังหวัดสุรินทร์   สำนักงานสถิติแห่งชาติ</t>
  </si>
  <si>
    <t>Source:   Report of the 2010 - 2012 Skill Development Survey: Surin , Provincial,  National Statistical Office.</t>
  </si>
  <si>
    <t>ATTAINMENT AND AGE GROUPS: 2010 -2012</t>
  </si>
  <si>
    <t>จำนวนประชากรอายุ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 พ.ศ. 2553 - 2555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</si>
</sst>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2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i/>
      <sz val="14"/>
      <name val="AngsanaUPC"/>
      <family val="1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13"/>
      <name val="AngsanaUPC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1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1" fontId="5" fillId="0" borderId="10" xfId="0" applyNumberFormat="1" applyFont="1" applyBorder="1"/>
    <xf numFmtId="41" fontId="5" fillId="0" borderId="7" xfId="0" applyNumberFormat="1" applyFont="1" applyBorder="1"/>
    <xf numFmtId="0" fontId="10" fillId="0" borderId="0" xfId="0" applyFont="1" applyAlignment="1">
      <alignment horizontal="left"/>
    </xf>
    <xf numFmtId="41" fontId="4" fillId="0" borderId="7" xfId="0" applyNumberFormat="1" applyFont="1" applyBorder="1"/>
    <xf numFmtId="41" fontId="4" fillId="0" borderId="10" xfId="0" applyNumberFormat="1" applyFont="1" applyBorder="1"/>
    <xf numFmtId="41" fontId="4" fillId="0" borderId="9" xfId="0" applyNumberFormat="1" applyFont="1" applyBorder="1"/>
    <xf numFmtId="41" fontId="5" fillId="0" borderId="9" xfId="0" applyNumberFormat="1" applyFont="1" applyBorder="1"/>
    <xf numFmtId="41" fontId="5" fillId="0" borderId="0" xfId="0" applyNumberFormat="1" applyFont="1" applyBorder="1"/>
    <xf numFmtId="0" fontId="10" fillId="0" borderId="0" xfId="0" applyFont="1"/>
    <xf numFmtId="0" fontId="11" fillId="0" borderId="0" xfId="0" applyFont="1"/>
    <xf numFmtId="0" fontId="11" fillId="0" borderId="0" xfId="5" applyFont="1" applyAlignme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41" fontId="5" fillId="0" borderId="7" xfId="0" applyNumberFormat="1" applyFont="1" applyBorder="1" applyAlignment="1">
      <alignment horizontal="right"/>
    </xf>
    <xf numFmtId="41" fontId="5" fillId="0" borderId="10" xfId="0" applyNumberFormat="1" applyFont="1" applyBorder="1" applyAlignment="1">
      <alignment horizontal="right"/>
    </xf>
    <xf numFmtId="41" fontId="5" fillId="0" borderId="9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</cellXfs>
  <cellStyles count="7">
    <cellStyle name="Comma 2" xfId="1"/>
    <cellStyle name="Comma 2 2" xfId="2"/>
    <cellStyle name="Comma 2 3" xfId="3"/>
    <cellStyle name="Comma 2 4" xfId="4"/>
    <cellStyle name="Normal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18</xdr:col>
      <xdr:colOff>38100</xdr:colOff>
      <xdr:row>0</xdr:row>
      <xdr:rowOff>0</xdr:rowOff>
    </xdr:from>
    <xdr:to>
      <xdr:col>18</xdr:col>
      <xdr:colOff>495300</xdr:colOff>
      <xdr:row>31</xdr:row>
      <xdr:rowOff>66675</xdr:rowOff>
    </xdr:to>
    <xdr:grpSp>
      <xdr:nvGrpSpPr>
        <xdr:cNvPr id="11818" name="Group 7"/>
        <xdr:cNvGrpSpPr>
          <a:grpSpLocks/>
        </xdr:cNvGrpSpPr>
      </xdr:nvGrpSpPr>
      <xdr:grpSpPr bwMode="auto">
        <a:xfrm>
          <a:off x="9582150" y="0"/>
          <a:ext cx="457200" cy="6715125"/>
          <a:chOff x="9696450" y="6657975"/>
          <a:chExt cx="447675" cy="654367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808369" y="6982838"/>
            <a:ext cx="335756" cy="37776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สถิติเกี่ยวกับหญิงและชาย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696450" y="6657975"/>
            <a:ext cx="429022" cy="3991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1821" name="Straight Connector 10"/>
          <xdr:cNvCxnSpPr>
            <a:cxnSpLocks noChangeShapeType="1"/>
          </xdr:cNvCxnSpPr>
        </xdr:nvCxnSpPr>
        <xdr:spPr bwMode="auto">
          <a:xfrm rot="5400000">
            <a:off x="6743305" y="10081547"/>
            <a:ext cx="6216127" cy="2408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154"/>
  <sheetViews>
    <sheetView showGridLines="0" tabSelected="1" zoomScaleNormal="100" workbookViewId="0">
      <selection activeCell="D1" sqref="D1"/>
    </sheetView>
  </sheetViews>
  <sheetFormatPr defaultRowHeight="21"/>
  <cols>
    <col min="1" max="1" width="1.7109375" style="3" customWidth="1"/>
    <col min="2" max="2" width="6.140625" style="3" customWidth="1"/>
    <col min="3" max="3" width="4.5703125" style="3" customWidth="1"/>
    <col min="4" max="4" width="8.85546875" style="3" customWidth="1"/>
    <col min="5" max="13" width="10.28515625" style="3" customWidth="1"/>
    <col min="14" max="14" width="1" style="3" customWidth="1"/>
    <col min="15" max="15" width="1.5703125" style="3" customWidth="1"/>
    <col min="16" max="16" width="24.42578125" style="3" customWidth="1"/>
    <col min="17" max="17" width="9.140625" style="3" hidden="1" customWidth="1"/>
    <col min="18" max="18" width="2.28515625" style="3" customWidth="1"/>
    <col min="19" max="19" width="8.5703125" style="3" customWidth="1"/>
    <col min="20" max="16384" width="9.140625" style="3"/>
  </cols>
  <sheetData>
    <row r="1" spans="1:18" s="1" customFormat="1">
      <c r="B1" s="1" t="s">
        <v>6</v>
      </c>
      <c r="C1" s="2">
        <v>5.5</v>
      </c>
      <c r="D1" s="1" t="s">
        <v>50</v>
      </c>
      <c r="G1" s="18"/>
      <c r="J1" s="18"/>
      <c r="O1" s="6"/>
    </row>
    <row r="2" spans="1:18" s="7" customFormat="1">
      <c r="B2" s="7" t="s">
        <v>7</v>
      </c>
      <c r="C2" s="2">
        <v>5.5</v>
      </c>
      <c r="D2" s="7" t="s">
        <v>40</v>
      </c>
      <c r="O2" s="8"/>
      <c r="P2" s="9"/>
    </row>
    <row r="3" spans="1:18" s="7" customFormat="1">
      <c r="C3" s="2"/>
      <c r="D3" s="7" t="s">
        <v>49</v>
      </c>
      <c r="O3" s="8"/>
      <c r="P3" s="9"/>
    </row>
    <row r="4" spans="1:18" s="5" customFormat="1" ht="6.75" customHeight="1">
      <c r="P4" s="9"/>
    </row>
    <row r="5" spans="1:18" s="12" customFormat="1" ht="19.5" customHeight="1">
      <c r="A5" s="44" t="s">
        <v>15</v>
      </c>
      <c r="B5" s="44"/>
      <c r="C5" s="44"/>
      <c r="D5" s="47"/>
      <c r="E5" s="50" t="s">
        <v>44</v>
      </c>
      <c r="F5" s="51"/>
      <c r="G5" s="52"/>
      <c r="H5" s="50" t="s">
        <v>45</v>
      </c>
      <c r="I5" s="51"/>
      <c r="J5" s="52"/>
      <c r="K5" s="50" t="s">
        <v>46</v>
      </c>
      <c r="L5" s="51"/>
      <c r="M5" s="52"/>
      <c r="N5" s="25"/>
      <c r="O5" s="44" t="s">
        <v>16</v>
      </c>
      <c r="P5" s="44"/>
      <c r="Q5" s="10"/>
      <c r="R5" s="11"/>
    </row>
    <row r="6" spans="1:18" s="12" customFormat="1" ht="19.5" customHeight="1">
      <c r="A6" s="45"/>
      <c r="B6" s="45"/>
      <c r="C6" s="45"/>
      <c r="D6" s="48"/>
      <c r="E6" s="13" t="s">
        <v>1</v>
      </c>
      <c r="F6" s="13" t="s">
        <v>2</v>
      </c>
      <c r="G6" s="13" t="s">
        <v>3</v>
      </c>
      <c r="H6" s="13" t="s">
        <v>1</v>
      </c>
      <c r="I6" s="13" t="s">
        <v>2</v>
      </c>
      <c r="J6" s="13" t="s">
        <v>3</v>
      </c>
      <c r="K6" s="13" t="s">
        <v>1</v>
      </c>
      <c r="L6" s="13" t="s">
        <v>2</v>
      </c>
      <c r="M6" s="23" t="s">
        <v>3</v>
      </c>
      <c r="N6" s="21"/>
      <c r="O6" s="45"/>
      <c r="P6" s="45"/>
      <c r="Q6" s="22"/>
    </row>
    <row r="7" spans="1:18" s="12" customFormat="1" ht="19.5" customHeight="1">
      <c r="A7" s="46"/>
      <c r="B7" s="46"/>
      <c r="C7" s="46"/>
      <c r="D7" s="49"/>
      <c r="E7" s="14" t="s">
        <v>0</v>
      </c>
      <c r="F7" s="14" t="s">
        <v>4</v>
      </c>
      <c r="G7" s="14" t="s">
        <v>5</v>
      </c>
      <c r="H7" s="14" t="s">
        <v>0</v>
      </c>
      <c r="I7" s="14" t="s">
        <v>4</v>
      </c>
      <c r="J7" s="14" t="s">
        <v>5</v>
      </c>
      <c r="K7" s="14" t="s">
        <v>0</v>
      </c>
      <c r="L7" s="14" t="s">
        <v>4</v>
      </c>
      <c r="M7" s="27" t="s">
        <v>5</v>
      </c>
      <c r="N7" s="26"/>
      <c r="O7" s="46"/>
      <c r="P7" s="46"/>
      <c r="Q7" s="22"/>
    </row>
    <row r="8" spans="1:18" s="11" customFormat="1" ht="6" customHeight="1">
      <c r="A8" s="19"/>
      <c r="B8" s="19"/>
      <c r="C8" s="19"/>
      <c r="D8" s="19"/>
      <c r="E8" s="20"/>
      <c r="F8" s="20"/>
      <c r="G8" s="20"/>
      <c r="H8" s="20"/>
      <c r="I8" s="20"/>
      <c r="J8" s="20"/>
      <c r="K8" s="20"/>
      <c r="L8" s="23"/>
      <c r="M8" s="24"/>
      <c r="N8" s="21"/>
      <c r="O8" s="19"/>
      <c r="P8" s="19"/>
      <c r="Q8" s="22"/>
    </row>
    <row r="9" spans="1:18" s="7" customFormat="1" ht="18.75" customHeight="1">
      <c r="A9" s="7" t="s">
        <v>9</v>
      </c>
      <c r="E9" s="31">
        <f>SUM(E10:E13)</f>
        <v>195807</v>
      </c>
      <c r="F9" s="31">
        <v>107022</v>
      </c>
      <c r="G9" s="31">
        <f>SUM(G10:G13)</f>
        <v>88785</v>
      </c>
      <c r="H9" s="31">
        <f>SUM(H10:H13)</f>
        <v>186416</v>
      </c>
      <c r="I9" s="31">
        <f>SUM(I10:I13)</f>
        <v>97670</v>
      </c>
      <c r="J9" s="31">
        <f>SUM(J10:J13)</f>
        <v>88746</v>
      </c>
      <c r="K9" s="32">
        <v>194229</v>
      </c>
      <c r="L9" s="33">
        <v>100809</v>
      </c>
      <c r="M9" s="33">
        <v>93420</v>
      </c>
      <c r="N9" s="8"/>
      <c r="O9" s="8" t="s">
        <v>10</v>
      </c>
      <c r="P9" s="8"/>
      <c r="Q9" s="8"/>
      <c r="R9" s="8"/>
    </row>
    <row r="10" spans="1:18" s="12" customFormat="1" ht="18.75">
      <c r="A10" s="12" t="s">
        <v>14</v>
      </c>
      <c r="B10" s="12" t="s">
        <v>39</v>
      </c>
      <c r="E10" s="29">
        <v>123864</v>
      </c>
      <c r="F10" s="29">
        <v>75695</v>
      </c>
      <c r="G10" s="29">
        <v>48168</v>
      </c>
      <c r="H10" s="29">
        <v>124442</v>
      </c>
      <c r="I10" s="29">
        <v>77233</v>
      </c>
      <c r="J10" s="29">
        <v>47209</v>
      </c>
      <c r="K10" s="28">
        <v>139445</v>
      </c>
      <c r="L10" s="34">
        <v>77925</v>
      </c>
      <c r="M10" s="34">
        <v>61520</v>
      </c>
      <c r="N10" s="11"/>
      <c r="O10" s="11"/>
      <c r="P10" s="11" t="s">
        <v>29</v>
      </c>
      <c r="Q10" s="11"/>
      <c r="R10" s="11"/>
    </row>
    <row r="11" spans="1:18" s="12" customFormat="1" ht="18.75">
      <c r="B11" s="12" t="s">
        <v>17</v>
      </c>
      <c r="E11" s="29">
        <v>5838</v>
      </c>
      <c r="F11" s="29">
        <v>5137</v>
      </c>
      <c r="G11" s="29">
        <v>701</v>
      </c>
      <c r="H11" s="29">
        <v>5626</v>
      </c>
      <c r="I11" s="29">
        <v>2837</v>
      </c>
      <c r="J11" s="29">
        <v>2789</v>
      </c>
      <c r="K11" s="28">
        <v>2008</v>
      </c>
      <c r="L11" s="34">
        <v>2008</v>
      </c>
      <c r="M11" s="43" t="s">
        <v>43</v>
      </c>
      <c r="N11" s="11"/>
      <c r="O11" s="11"/>
      <c r="P11" s="11" t="s">
        <v>30</v>
      </c>
      <c r="Q11" s="11"/>
      <c r="R11" s="11"/>
    </row>
    <row r="12" spans="1:18" s="12" customFormat="1" ht="18.75">
      <c r="B12" s="12" t="s">
        <v>41</v>
      </c>
      <c r="E12" s="29">
        <v>5765</v>
      </c>
      <c r="F12" s="29">
        <v>3650</v>
      </c>
      <c r="G12" s="29">
        <v>2115</v>
      </c>
      <c r="H12" s="29">
        <v>1367</v>
      </c>
      <c r="I12" s="29">
        <v>1367</v>
      </c>
      <c r="J12" s="41" t="s">
        <v>43</v>
      </c>
      <c r="K12" s="42" t="s">
        <v>43</v>
      </c>
      <c r="L12" s="43" t="s">
        <v>43</v>
      </c>
      <c r="M12" s="43" t="s">
        <v>43</v>
      </c>
      <c r="N12" s="11"/>
      <c r="O12" s="11"/>
      <c r="P12" s="11" t="s">
        <v>42</v>
      </c>
      <c r="Q12" s="11"/>
      <c r="R12" s="11"/>
    </row>
    <row r="13" spans="1:18" s="12" customFormat="1" ht="18.75">
      <c r="B13" s="12" t="s">
        <v>8</v>
      </c>
      <c r="E13" s="29">
        <v>60340</v>
      </c>
      <c r="F13" s="29">
        <v>22539</v>
      </c>
      <c r="G13" s="29">
        <v>37801</v>
      </c>
      <c r="H13" s="29">
        <v>54981</v>
      </c>
      <c r="I13" s="29">
        <v>16233</v>
      </c>
      <c r="J13" s="29">
        <v>38748</v>
      </c>
      <c r="K13" s="28">
        <v>52776</v>
      </c>
      <c r="L13" s="34">
        <v>20876</v>
      </c>
      <c r="M13" s="34">
        <v>31900</v>
      </c>
      <c r="N13" s="11"/>
      <c r="O13" s="11"/>
      <c r="P13" s="11" t="s">
        <v>11</v>
      </c>
      <c r="Q13" s="11"/>
      <c r="R13" s="11"/>
    </row>
    <row r="14" spans="1:18" s="7" customFormat="1" ht="18.75" customHeight="1">
      <c r="A14" s="7" t="s">
        <v>18</v>
      </c>
      <c r="E14" s="31">
        <v>195807</v>
      </c>
      <c r="F14" s="31">
        <v>107022</v>
      </c>
      <c r="G14" s="31">
        <v>88785</v>
      </c>
      <c r="H14" s="31">
        <v>186416</v>
      </c>
      <c r="I14" s="31">
        <v>97670</v>
      </c>
      <c r="J14" s="31">
        <v>88746</v>
      </c>
      <c r="K14" s="32">
        <f>SUM(K15:K19)</f>
        <v>194229</v>
      </c>
      <c r="L14" s="33">
        <v>100809</v>
      </c>
      <c r="M14" s="33">
        <v>93420</v>
      </c>
      <c r="N14" s="8"/>
      <c r="O14" s="8" t="s">
        <v>31</v>
      </c>
      <c r="P14" s="8"/>
      <c r="Q14" s="8"/>
      <c r="R14" s="8"/>
    </row>
    <row r="15" spans="1:18" s="12" customFormat="1" ht="18.75">
      <c r="B15" s="12" t="s">
        <v>19</v>
      </c>
      <c r="E15" s="29">
        <v>706</v>
      </c>
      <c r="F15" s="29">
        <v>123</v>
      </c>
      <c r="G15" s="29">
        <v>583</v>
      </c>
      <c r="H15" s="29">
        <v>875</v>
      </c>
      <c r="I15" s="29">
        <v>875</v>
      </c>
      <c r="J15" s="41" t="s">
        <v>43</v>
      </c>
      <c r="K15" s="28">
        <v>997</v>
      </c>
      <c r="L15" s="34">
        <v>880</v>
      </c>
      <c r="M15" s="34">
        <v>117</v>
      </c>
      <c r="N15" s="11"/>
      <c r="O15" s="11"/>
      <c r="P15" s="11" t="s">
        <v>32</v>
      </c>
      <c r="Q15" s="11"/>
      <c r="R15" s="11"/>
    </row>
    <row r="16" spans="1:18" s="12" customFormat="1" ht="18.75">
      <c r="B16" s="12" t="s">
        <v>20</v>
      </c>
      <c r="E16" s="29">
        <v>30658</v>
      </c>
      <c r="F16" s="29">
        <v>16356</v>
      </c>
      <c r="G16" s="29">
        <v>14302</v>
      </c>
      <c r="H16" s="29">
        <v>27230</v>
      </c>
      <c r="I16" s="29">
        <v>15001</v>
      </c>
      <c r="J16" s="29">
        <v>12229</v>
      </c>
      <c r="K16" s="28">
        <v>31741</v>
      </c>
      <c r="L16" s="34">
        <v>18540</v>
      </c>
      <c r="M16" s="34">
        <v>13201</v>
      </c>
      <c r="N16" s="11"/>
      <c r="O16" s="11"/>
      <c r="P16" s="11" t="s">
        <v>33</v>
      </c>
      <c r="Q16" s="11"/>
      <c r="R16" s="11"/>
    </row>
    <row r="17" spans="1:18" s="7" customFormat="1" ht="18.75">
      <c r="A17" s="12"/>
      <c r="B17" s="12" t="s">
        <v>12</v>
      </c>
      <c r="C17" s="12"/>
      <c r="D17" s="12"/>
      <c r="E17" s="29">
        <v>68217</v>
      </c>
      <c r="F17" s="29">
        <v>38394</v>
      </c>
      <c r="G17" s="29">
        <v>29823</v>
      </c>
      <c r="H17" s="29">
        <v>52502</v>
      </c>
      <c r="I17" s="29">
        <v>26863</v>
      </c>
      <c r="J17" s="29">
        <v>25639</v>
      </c>
      <c r="K17" s="28">
        <v>53475</v>
      </c>
      <c r="L17" s="34">
        <v>28390</v>
      </c>
      <c r="M17" s="34">
        <v>25085</v>
      </c>
      <c r="N17" s="11"/>
      <c r="O17" s="8"/>
      <c r="P17" s="11" t="s">
        <v>34</v>
      </c>
      <c r="Q17" s="8"/>
      <c r="R17" s="8"/>
    </row>
    <row r="18" spans="1:18" s="7" customFormat="1" ht="18.75">
      <c r="A18" s="12"/>
      <c r="B18" s="12" t="s">
        <v>21</v>
      </c>
      <c r="C18" s="12"/>
      <c r="D18" s="12"/>
      <c r="E18" s="29">
        <v>84367</v>
      </c>
      <c r="F18" s="29">
        <v>47982</v>
      </c>
      <c r="G18" s="29">
        <v>36385</v>
      </c>
      <c r="H18" s="29">
        <v>87433</v>
      </c>
      <c r="I18" s="29">
        <v>46283</v>
      </c>
      <c r="J18" s="29">
        <v>41150</v>
      </c>
      <c r="K18" s="28">
        <v>95148</v>
      </c>
      <c r="L18" s="34">
        <v>48409</v>
      </c>
      <c r="M18" s="34">
        <v>46739</v>
      </c>
      <c r="N18" s="11"/>
      <c r="O18" s="8"/>
      <c r="P18" s="11" t="s">
        <v>36</v>
      </c>
      <c r="Q18" s="8"/>
      <c r="R18" s="8"/>
    </row>
    <row r="19" spans="1:18" s="7" customFormat="1" ht="18.75">
      <c r="A19" s="12"/>
      <c r="B19" s="12" t="s">
        <v>22</v>
      </c>
      <c r="C19" s="12"/>
      <c r="D19" s="12"/>
      <c r="E19" s="29">
        <v>11860</v>
      </c>
      <c r="F19" s="29">
        <v>4167</v>
      </c>
      <c r="G19" s="29">
        <v>7692</v>
      </c>
      <c r="H19" s="29">
        <v>18377</v>
      </c>
      <c r="I19" s="29">
        <v>8650</v>
      </c>
      <c r="J19" s="29">
        <v>9727</v>
      </c>
      <c r="K19" s="28">
        <v>12868</v>
      </c>
      <c r="L19" s="34">
        <v>4590</v>
      </c>
      <c r="M19" s="34">
        <v>8278</v>
      </c>
      <c r="N19" s="11"/>
      <c r="O19" s="8"/>
      <c r="P19" s="11" t="s">
        <v>35</v>
      </c>
      <c r="Q19" s="8"/>
      <c r="R19" s="8"/>
    </row>
    <row r="20" spans="1:18" s="7" customFormat="1" ht="18.75" customHeight="1">
      <c r="A20" s="7" t="s">
        <v>23</v>
      </c>
      <c r="E20" s="31">
        <v>195807</v>
      </c>
      <c r="F20" s="31">
        <v>107022</v>
      </c>
      <c r="G20" s="31">
        <v>88785</v>
      </c>
      <c r="H20" s="31">
        <v>186416</v>
      </c>
      <c r="I20" s="31">
        <v>97670</v>
      </c>
      <c r="J20" s="31">
        <v>88746</v>
      </c>
      <c r="K20" s="32">
        <v>194229</v>
      </c>
      <c r="L20" s="33">
        <f>SUM(L21:L26)</f>
        <v>100809</v>
      </c>
      <c r="M20" s="33">
        <f>SUM(M21:M26)</f>
        <v>93420</v>
      </c>
      <c r="N20" s="8"/>
      <c r="O20" s="8" t="s">
        <v>37</v>
      </c>
      <c r="P20" s="8"/>
      <c r="Q20" s="8"/>
      <c r="R20" s="8"/>
    </row>
    <row r="21" spans="1:18" s="12" customFormat="1" ht="17.25" customHeight="1">
      <c r="B21" s="12" t="s">
        <v>24</v>
      </c>
      <c r="E21" s="29">
        <v>65156</v>
      </c>
      <c r="F21" s="29">
        <v>33329</v>
      </c>
      <c r="G21" s="29">
        <v>31826</v>
      </c>
      <c r="H21" s="29">
        <v>58960</v>
      </c>
      <c r="I21" s="29">
        <v>28661</v>
      </c>
      <c r="J21" s="29">
        <v>30299</v>
      </c>
      <c r="K21" s="28">
        <v>67255</v>
      </c>
      <c r="L21" s="34">
        <v>40039</v>
      </c>
      <c r="M21" s="34">
        <v>27216</v>
      </c>
      <c r="N21" s="11"/>
      <c r="O21" s="11"/>
      <c r="P21" s="11" t="s">
        <v>24</v>
      </c>
      <c r="Q21" s="11"/>
      <c r="R21" s="11"/>
    </row>
    <row r="22" spans="1:18" s="12" customFormat="1" ht="17.25" customHeight="1">
      <c r="B22" s="12" t="s">
        <v>25</v>
      </c>
      <c r="E22" s="29">
        <v>43824</v>
      </c>
      <c r="F22" s="29">
        <v>27487</v>
      </c>
      <c r="G22" s="29">
        <v>16337</v>
      </c>
      <c r="H22" s="29">
        <v>51853</v>
      </c>
      <c r="I22" s="29">
        <v>26608</v>
      </c>
      <c r="J22" s="29">
        <v>25246</v>
      </c>
      <c r="K22" s="28">
        <v>60607</v>
      </c>
      <c r="L22" s="34">
        <v>28679</v>
      </c>
      <c r="M22" s="34">
        <v>31928</v>
      </c>
      <c r="N22" s="11"/>
      <c r="O22" s="11"/>
      <c r="P22" s="11" t="s">
        <v>25</v>
      </c>
      <c r="Q22" s="11"/>
      <c r="R22" s="11"/>
    </row>
    <row r="23" spans="1:18" s="12" customFormat="1" ht="17.25" customHeight="1">
      <c r="B23" s="12" t="s">
        <v>26</v>
      </c>
      <c r="E23" s="29">
        <v>52857</v>
      </c>
      <c r="F23" s="29">
        <v>27347</v>
      </c>
      <c r="G23" s="29">
        <v>25510</v>
      </c>
      <c r="H23" s="29">
        <v>42004</v>
      </c>
      <c r="I23" s="29">
        <v>21429</v>
      </c>
      <c r="J23" s="29">
        <v>20576</v>
      </c>
      <c r="K23" s="28">
        <v>33804</v>
      </c>
      <c r="L23" s="34">
        <v>13534</v>
      </c>
      <c r="M23" s="34">
        <v>20270</v>
      </c>
      <c r="N23" s="11"/>
      <c r="O23" s="11"/>
      <c r="P23" s="11" t="s">
        <v>26</v>
      </c>
      <c r="Q23" s="11"/>
      <c r="R23" s="11"/>
    </row>
    <row r="24" spans="1:18" s="12" customFormat="1" ht="17.25" customHeight="1">
      <c r="B24" s="12" t="s">
        <v>27</v>
      </c>
      <c r="E24" s="28">
        <v>24061</v>
      </c>
      <c r="F24" s="28">
        <v>13116</v>
      </c>
      <c r="G24" s="28">
        <v>10945</v>
      </c>
      <c r="H24" s="28">
        <v>22930</v>
      </c>
      <c r="I24" s="28">
        <v>13990</v>
      </c>
      <c r="J24" s="35">
        <v>8941</v>
      </c>
      <c r="K24" s="28">
        <v>25043</v>
      </c>
      <c r="L24" s="34">
        <v>13600</v>
      </c>
      <c r="M24" s="34">
        <v>11443</v>
      </c>
      <c r="N24" s="11"/>
      <c r="O24" s="11"/>
      <c r="P24" s="11" t="s">
        <v>27</v>
      </c>
      <c r="Q24" s="11"/>
      <c r="R24" s="11"/>
    </row>
    <row r="25" spans="1:18" s="12" customFormat="1" ht="17.25" customHeight="1">
      <c r="B25" s="12" t="s">
        <v>13</v>
      </c>
      <c r="E25" s="28">
        <v>6464</v>
      </c>
      <c r="F25" s="28">
        <v>3738</v>
      </c>
      <c r="G25" s="28">
        <v>2726</v>
      </c>
      <c r="H25" s="28">
        <v>6496</v>
      </c>
      <c r="I25" s="28">
        <v>3341</v>
      </c>
      <c r="J25" s="35">
        <v>3155</v>
      </c>
      <c r="K25" s="28">
        <v>3504</v>
      </c>
      <c r="L25" s="34">
        <v>1509</v>
      </c>
      <c r="M25" s="34">
        <v>1995</v>
      </c>
      <c r="N25" s="11"/>
      <c r="O25" s="11"/>
      <c r="P25" s="11" t="s">
        <v>13</v>
      </c>
      <c r="Q25" s="11"/>
      <c r="R25" s="11"/>
    </row>
    <row r="26" spans="1:18" s="12" customFormat="1" ht="17.25" customHeight="1">
      <c r="B26" s="12" t="s">
        <v>28</v>
      </c>
      <c r="E26" s="28">
        <v>3446</v>
      </c>
      <c r="F26" s="34">
        <v>2005</v>
      </c>
      <c r="G26" s="35">
        <v>1441</v>
      </c>
      <c r="H26" s="28">
        <v>4172</v>
      </c>
      <c r="I26" s="34">
        <v>3643</v>
      </c>
      <c r="J26" s="35">
        <v>529</v>
      </c>
      <c r="K26" s="28">
        <v>4016</v>
      </c>
      <c r="L26" s="34">
        <v>3448</v>
      </c>
      <c r="M26" s="34">
        <v>568</v>
      </c>
      <c r="N26" s="11"/>
      <c r="O26" s="11"/>
      <c r="P26" s="11" t="s">
        <v>38</v>
      </c>
      <c r="Q26" s="11"/>
      <c r="R26" s="11"/>
    </row>
    <row r="27" spans="1:18" s="12" customFormat="1" ht="3" customHeight="1">
      <c r="A27" s="15"/>
      <c r="B27" s="15"/>
      <c r="C27" s="15"/>
      <c r="D27" s="15"/>
      <c r="E27" s="16"/>
      <c r="F27" s="17"/>
      <c r="G27" s="15"/>
      <c r="H27" s="16"/>
      <c r="I27" s="17"/>
      <c r="J27" s="15"/>
      <c r="K27" s="16"/>
      <c r="L27" s="17"/>
      <c r="M27" s="16"/>
      <c r="N27" s="15"/>
      <c r="O27" s="15"/>
      <c r="P27" s="15"/>
      <c r="Q27" s="15"/>
      <c r="R27" s="11"/>
    </row>
    <row r="28" spans="1:18" s="12" customFormat="1" ht="6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s="36" customFormat="1" ht="17.25" customHeight="1">
      <c r="B29" s="37" t="s">
        <v>47</v>
      </c>
      <c r="C29" s="38"/>
      <c r="D29" s="39"/>
    </row>
    <row r="30" spans="1:18" s="36" customFormat="1" ht="17.25" customHeight="1">
      <c r="B30" s="30" t="s">
        <v>48</v>
      </c>
      <c r="C30" s="38"/>
      <c r="D30" s="40"/>
      <c r="E30" s="40"/>
      <c r="F30" s="40"/>
      <c r="H30" s="40"/>
      <c r="I30" s="40"/>
    </row>
    <row r="31" spans="1:18" s="4" customFormat="1" ht="17.25" customHeight="1"/>
    <row r="32" spans="1:18" s="4" customFormat="1" ht="15.75" customHeight="1"/>
    <row r="33" s="4" customFormat="1" ht="17.25" customHeigh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</sheetData>
  <mergeCells count="5">
    <mergeCell ref="O5:P7"/>
    <mergeCell ref="A5:D7"/>
    <mergeCell ref="E5:G5"/>
    <mergeCell ref="H5:J5"/>
    <mergeCell ref="K5:M5"/>
  </mergeCells>
  <phoneticPr fontId="8" type="noConversion"/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T-5.5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 </cp:lastModifiedBy>
  <cp:lastPrinted>2013-01-22T03:20:09Z</cp:lastPrinted>
  <dcterms:created xsi:type="dcterms:W3CDTF">2004-08-16T17:13:42Z</dcterms:created>
  <dcterms:modified xsi:type="dcterms:W3CDTF">2013-01-23T01:47:26Z</dcterms:modified>
</cp:coreProperties>
</file>