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5" sheetId="8" r:id="rId1"/>
  </sheets>
  <calcPr calcId="125725"/>
</workbook>
</file>

<file path=xl/calcChain.xml><?xml version="1.0" encoding="utf-8"?>
<calcChain xmlns="http://schemas.openxmlformats.org/spreadsheetml/2006/main">
  <c r="F9" i="8"/>
  <c r="G9"/>
  <c r="E10"/>
  <c r="E9" s="1"/>
  <c r="E11"/>
  <c r="E12"/>
  <c r="E13"/>
  <c r="E14"/>
  <c r="E15"/>
</calcChain>
</file>

<file path=xl/sharedStrings.xml><?xml version="1.0" encoding="utf-8"?>
<sst xmlns="http://schemas.openxmlformats.org/spreadsheetml/2006/main" count="80" uniqueCount="42">
  <si>
    <t>ที่มา:</t>
  </si>
  <si>
    <t>Total</t>
  </si>
  <si>
    <t>รวมยอด</t>
  </si>
  <si>
    <t>Female</t>
  </si>
  <si>
    <t>Male</t>
  </si>
  <si>
    <t>หญิง</t>
  </si>
  <si>
    <t>ชาย</t>
  </si>
  <si>
    <t xml:space="preserve"> -</t>
  </si>
  <si>
    <t>รวม</t>
  </si>
  <si>
    <t>Source:</t>
  </si>
  <si>
    <t>-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</si>
  <si>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</si>
  <si>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</si>
  <si>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</si>
  <si>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</si>
  <si>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</si>
  <si>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</si>
  <si>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</si>
  <si>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</si>
  <si>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2556 (2013)</t>
  </si>
  <si>
    <r>
      <t xml:space="preserve">2555 </t>
    </r>
    <r>
      <rPr>
        <sz val="13"/>
        <rFont val="AngsanaUPC"/>
        <family val="1"/>
        <charset val="222"/>
      </rPr>
      <t>(2012)</t>
    </r>
  </si>
  <si>
    <t>TABLE</t>
  </si>
  <si>
    <t>ตาราง</t>
  </si>
  <si>
    <t xml:space="preserve"> สำรวจภาวะการทำงานของประชากร พ.ศ.2555 -2556 ระดับจังหวัด  สำนักงานสถิติแห่งชาติ</t>
  </si>
  <si>
    <t xml:space="preserve"> Labour Force Survey: 2012 - 2013 , Provincial level,   National Statistical Office</t>
  </si>
  <si>
    <t xml:space="preserve"> Member of producers cooperatives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</si>
  <si>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</si>
  <si>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</si>
  <si>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</si>
  <si>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</si>
  <si>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</si>
  <si>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</si>
  <si>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</si>
  <si>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</si>
  <si>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</si>
  <si>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</si>
  <si>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</si>
  <si>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Work status</t>
  </si>
  <si>
    <t>สถานภาพการทำงาน</t>
  </si>
  <si>
    <t xml:space="preserve">               (หน่วยเป็นพัน   In thousands)</t>
  </si>
  <si>
    <t>EMPLOYED PERSONS AGED 15 YEARS AND OVER BY WORK STATUS, QUARTERLY AND SEX: 2555 - 2556</t>
  </si>
  <si>
    <t>ประชากรอายุ 15 ปีขึ้นไปที่มีงานทำ จำแนกตามสถานภาพการทำงาน เป็นรายไตรมาส และเพศ พ.ศ. 2555 - 2556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</si>
</sst>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  <charset val="222"/>
    </font>
    <font>
      <sz val="12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13" fillId="0" borderId="0"/>
    <xf numFmtId="0" fontId="1" fillId="0" borderId="0"/>
    <xf numFmtId="0" fontId="13" fillId="23" borderId="18" applyNumberFormat="0" applyFont="0" applyAlignment="0" applyProtection="0"/>
    <xf numFmtId="0" fontId="23" fillId="20" borderId="19" applyNumberFormat="0" applyAlignment="0" applyProtection="0"/>
    <xf numFmtId="0" fontId="4" fillId="0" borderId="0"/>
    <xf numFmtId="0" fontId="24" fillId="0" borderId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</cellStyleXfs>
  <cellXfs count="66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6" fillId="0" borderId="0" xfId="1" applyFont="1"/>
    <xf numFmtId="0" fontId="7" fillId="0" borderId="0" xfId="1" applyFont="1"/>
    <xf numFmtId="0" fontId="4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7" xfId="1" applyFont="1" applyBorder="1"/>
    <xf numFmtId="0" fontId="6" fillId="0" borderId="0" xfId="1" applyFont="1" applyBorder="1"/>
    <xf numFmtId="0" fontId="7" fillId="0" borderId="0" xfId="1" applyFont="1" applyBorder="1"/>
    <xf numFmtId="0" fontId="4" fillId="24" borderId="0" xfId="1" applyFont="1" applyFill="1" applyBorder="1"/>
    <xf numFmtId="0" fontId="31" fillId="0" borderId="0" xfId="1" applyFont="1"/>
    <xf numFmtId="0" fontId="31" fillId="24" borderId="0" xfId="1" applyFont="1" applyFill="1" applyBorder="1"/>
    <xf numFmtId="0" fontId="31" fillId="0" borderId="0" xfId="1" applyFont="1" applyBorder="1"/>
    <xf numFmtId="0" fontId="32" fillId="0" borderId="0" xfId="1" applyFont="1"/>
    <xf numFmtId="0" fontId="31" fillId="0" borderId="1" xfId="1" applyFont="1" applyBorder="1"/>
    <xf numFmtId="0" fontId="31" fillId="0" borderId="2" xfId="1" applyFont="1" applyBorder="1"/>
    <xf numFmtId="0" fontId="31" fillId="0" borderId="4" xfId="1" applyFont="1" applyBorder="1"/>
    <xf numFmtId="0" fontId="31" fillId="0" borderId="3" xfId="1" applyFont="1" applyBorder="1"/>
    <xf numFmtId="0" fontId="31" fillId="0" borderId="5" xfId="1" applyFont="1" applyBorder="1"/>
    <xf numFmtId="41" fontId="28" fillId="0" borderId="10" xfId="50" applyNumberFormat="1" applyFont="1" applyFill="1" applyBorder="1" applyAlignment="1">
      <alignment horizontal="right"/>
    </xf>
    <xf numFmtId="41" fontId="28" fillId="0" borderId="6" xfId="50" applyNumberFormat="1" applyFont="1" applyFill="1" applyBorder="1" applyAlignment="1">
      <alignment horizontal="right"/>
    </xf>
    <xf numFmtId="41" fontId="28" fillId="0" borderId="5" xfId="50" applyNumberFormat="1" applyFont="1" applyFill="1" applyBorder="1" applyAlignment="1">
      <alignment horizontal="right"/>
    </xf>
    <xf numFmtId="41" fontId="28" fillId="0" borderId="0" xfId="50" applyNumberFormat="1" applyFont="1" applyFill="1" applyBorder="1" applyAlignment="1">
      <alignment horizontal="right"/>
    </xf>
    <xf numFmtId="41" fontId="4" fillId="0" borderId="5" xfId="1" applyNumberFormat="1" applyFont="1" applyBorder="1" applyAlignment="1">
      <alignment horizontal="right"/>
    </xf>
    <xf numFmtId="41" fontId="4" fillId="0" borderId="6" xfId="1" applyNumberFormat="1" applyFont="1" applyBorder="1" applyAlignment="1">
      <alignment horizontal="right"/>
    </xf>
    <xf numFmtId="41" fontId="4" fillId="0" borderId="10" xfId="1" applyNumberFormat="1" applyFont="1" applyBorder="1" applyAlignment="1">
      <alignment horizontal="right"/>
    </xf>
    <xf numFmtId="41" fontId="28" fillId="0" borderId="0" xfId="50" applyNumberFormat="1" applyFont="1" applyFill="1" applyBorder="1" applyAlignment="1"/>
    <xf numFmtId="41" fontId="28" fillId="0" borderId="6" xfId="50" applyNumberFormat="1" applyFont="1" applyFill="1" applyBorder="1" applyAlignment="1"/>
    <xf numFmtId="41" fontId="4" fillId="0" borderId="5" xfId="50" applyNumberFormat="1" applyFont="1" applyFill="1" applyBorder="1" applyAlignment="1"/>
    <xf numFmtId="41" fontId="4" fillId="0" borderId="6" xfId="50" applyNumberFormat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1" fontId="30" fillId="0" borderId="0" xfId="50" applyNumberFormat="1" applyFont="1" applyFill="1" applyBorder="1" applyAlignment="1">
      <alignment horizontal="right"/>
    </xf>
    <xf numFmtId="41" fontId="30" fillId="0" borderId="11" xfId="50" applyNumberFormat="1" applyFont="1" applyFill="1" applyBorder="1" applyAlignment="1">
      <alignment horizontal="right"/>
    </xf>
    <xf numFmtId="41" fontId="30" fillId="0" borderId="8" xfId="49" applyNumberFormat="1" applyFont="1" applyFill="1" applyBorder="1" applyAlignment="1">
      <alignment horizontal="right"/>
    </xf>
    <xf numFmtId="41" fontId="30" fillId="0" borderId="11" xfId="49" applyNumberFormat="1" applyFont="1" applyFill="1" applyBorder="1" applyAlignment="1">
      <alignment horizontal="right"/>
    </xf>
    <xf numFmtId="41" fontId="29" fillId="0" borderId="11" xfId="1" applyNumberFormat="1" applyFont="1" applyBorder="1" applyAlignment="1">
      <alignment horizontal="right"/>
    </xf>
    <xf numFmtId="41" fontId="29" fillId="0" borderId="5" xfId="1" applyNumberFormat="1" applyFont="1" applyBorder="1" applyAlignment="1">
      <alignment horizontal="right"/>
    </xf>
    <xf numFmtId="0" fontId="6" fillId="0" borderId="1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left"/>
    </xf>
    <xf numFmtId="0" fontId="5" fillId="0" borderId="0" xfId="1" quotePrefix="1" applyFont="1" applyAlignment="1">
      <alignment horizontal="left"/>
    </xf>
  </cellXfs>
  <cellStyles count="5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742950</xdr:colOff>
      <xdr:row>17</xdr:row>
      <xdr:rowOff>161925</xdr:rowOff>
    </xdr:from>
    <xdr:to>
      <xdr:col>21</xdr:col>
      <xdr:colOff>142875</xdr:colOff>
      <xdr:row>18</xdr:row>
      <xdr:rowOff>261228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4857750"/>
          <a:ext cx="142875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22"/>
  <sheetViews>
    <sheetView showGridLines="0" tabSelected="1" zoomScaleNormal="100" workbookViewId="0"/>
  </sheetViews>
  <sheetFormatPr defaultRowHeight="21"/>
  <cols>
    <col min="1" max="1" width="1.5" style="1" customWidth="1"/>
    <col min="2" max="2" width="5.625" style="1" customWidth="1"/>
    <col min="3" max="3" width="3" style="1" customWidth="1"/>
    <col min="4" max="4" width="5.375" style="1" customWidth="1"/>
    <col min="5" max="7" width="6" style="1" customWidth="1"/>
    <col min="8" max="8" width="6.25" style="1" customWidth="1"/>
    <col min="9" max="9" width="6.5" style="1" customWidth="1"/>
    <col min="10" max="10" width="6.375" style="1" customWidth="1"/>
    <col min="11" max="11" width="6.875" style="1" customWidth="1"/>
    <col min="12" max="19" width="6" style="1" customWidth="1"/>
    <col min="20" max="20" width="6.75" style="1" customWidth="1"/>
    <col min="21" max="21" width="15.625" style="1" customWidth="1"/>
    <col min="22" max="22" width="2" style="4" customWidth="1"/>
    <col min="23" max="23" width="3.625" style="1" customWidth="1"/>
    <col min="24" max="16384" width="9" style="1"/>
  </cols>
  <sheetData>
    <row r="1" spans="1:28" s="6" customFormat="1">
      <c r="B1" s="6" t="s">
        <v>22</v>
      </c>
      <c r="C1" s="8">
        <v>2.5</v>
      </c>
      <c r="D1" s="6" t="s">
        <v>41</v>
      </c>
      <c r="V1" s="28"/>
    </row>
    <row r="2" spans="1:28" s="5" customFormat="1">
      <c r="B2" s="5" t="s">
        <v>21</v>
      </c>
      <c r="C2" s="8">
        <v>2.5</v>
      </c>
      <c r="D2" s="5" t="s">
        <v>40</v>
      </c>
      <c r="V2" s="27"/>
    </row>
    <row r="3" spans="1:28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65" t="s">
        <v>39</v>
      </c>
      <c r="Y3" s="4"/>
    </row>
    <row r="4" spans="1:28" ht="21.75" customHeight="1">
      <c r="A4" s="26"/>
      <c r="B4" s="26"/>
      <c r="C4" s="26"/>
      <c r="D4" s="26"/>
      <c r="E4" s="25" t="s">
        <v>20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 t="s">
        <v>19</v>
      </c>
      <c r="R4" s="24"/>
      <c r="S4" s="23"/>
      <c r="T4" s="64"/>
      <c r="U4" s="26"/>
      <c r="Y4" s="4"/>
    </row>
    <row r="5" spans="1:28" s="2" customFormat="1" ht="22.5" customHeight="1">
      <c r="A5" s="62" t="s">
        <v>38</v>
      </c>
      <c r="B5" s="62"/>
      <c r="C5" s="62"/>
      <c r="D5" s="62"/>
      <c r="E5" s="20" t="s">
        <v>15</v>
      </c>
      <c r="F5" s="22"/>
      <c r="G5" s="21"/>
      <c r="H5" s="20" t="s">
        <v>18</v>
      </c>
      <c r="I5" s="22"/>
      <c r="J5" s="21"/>
      <c r="K5" s="20" t="s">
        <v>17</v>
      </c>
      <c r="L5" s="22"/>
      <c r="M5" s="21"/>
      <c r="N5" s="20" t="s">
        <v>16</v>
      </c>
      <c r="O5" s="22"/>
      <c r="P5" s="21"/>
      <c r="Q5" s="20" t="s">
        <v>15</v>
      </c>
      <c r="R5" s="22"/>
      <c r="S5" s="21"/>
      <c r="T5" s="63" t="s">
        <v>37</v>
      </c>
      <c r="U5" s="62"/>
      <c r="V5" s="19"/>
      <c r="Y5" s="19"/>
    </row>
    <row r="6" spans="1:28" s="2" customFormat="1" ht="22.5" customHeight="1">
      <c r="A6" s="62"/>
      <c r="B6" s="62"/>
      <c r="C6" s="62"/>
      <c r="D6" s="62"/>
      <c r="E6" s="18" t="s">
        <v>11</v>
      </c>
      <c r="F6" s="17"/>
      <c r="G6" s="16"/>
      <c r="H6" s="18" t="s">
        <v>14</v>
      </c>
      <c r="I6" s="17"/>
      <c r="J6" s="16"/>
      <c r="K6" s="18" t="s">
        <v>13</v>
      </c>
      <c r="L6" s="17"/>
      <c r="M6" s="16"/>
      <c r="N6" s="18" t="s">
        <v>12</v>
      </c>
      <c r="O6" s="17"/>
      <c r="P6" s="16"/>
      <c r="Q6" s="18" t="s">
        <v>11</v>
      </c>
      <c r="R6" s="17"/>
      <c r="S6" s="16"/>
      <c r="T6" s="63"/>
      <c r="U6" s="62"/>
      <c r="V6" s="19"/>
    </row>
    <row r="7" spans="1:28" s="2" customFormat="1" ht="22.5" customHeight="1">
      <c r="A7" s="62"/>
      <c r="B7" s="62"/>
      <c r="C7" s="62"/>
      <c r="D7" s="62"/>
      <c r="E7" s="15" t="s">
        <v>8</v>
      </c>
      <c r="F7" s="14" t="s">
        <v>6</v>
      </c>
      <c r="G7" s="13" t="s">
        <v>5</v>
      </c>
      <c r="H7" s="7" t="s">
        <v>8</v>
      </c>
      <c r="I7" s="14" t="s">
        <v>6</v>
      </c>
      <c r="J7" s="13" t="s">
        <v>5</v>
      </c>
      <c r="K7" s="15" t="s">
        <v>8</v>
      </c>
      <c r="L7" s="14" t="s">
        <v>6</v>
      </c>
      <c r="M7" s="13" t="s">
        <v>5</v>
      </c>
      <c r="N7" s="15" t="s">
        <v>8</v>
      </c>
      <c r="O7" s="14" t="s">
        <v>6</v>
      </c>
      <c r="P7" s="13" t="s">
        <v>5</v>
      </c>
      <c r="Q7" s="15" t="s">
        <v>8</v>
      </c>
      <c r="R7" s="14" t="s">
        <v>6</v>
      </c>
      <c r="S7" s="13" t="s">
        <v>5</v>
      </c>
      <c r="T7" s="63"/>
      <c r="U7" s="62"/>
      <c r="V7" s="19"/>
    </row>
    <row r="8" spans="1:28" s="2" customFormat="1" ht="22.5" customHeight="1">
      <c r="A8" s="59"/>
      <c r="B8" s="59"/>
      <c r="C8" s="59"/>
      <c r="D8" s="59"/>
      <c r="E8" s="12" t="s">
        <v>1</v>
      </c>
      <c r="F8" s="11" t="s">
        <v>4</v>
      </c>
      <c r="G8" s="10" t="s">
        <v>3</v>
      </c>
      <c r="H8" s="61" t="s">
        <v>1</v>
      </c>
      <c r="I8" s="11" t="s">
        <v>4</v>
      </c>
      <c r="J8" s="10" t="s">
        <v>3</v>
      </c>
      <c r="K8" s="12" t="s">
        <v>1</v>
      </c>
      <c r="L8" s="11" t="s">
        <v>4</v>
      </c>
      <c r="M8" s="10" t="s">
        <v>3</v>
      </c>
      <c r="N8" s="12" t="s">
        <v>1</v>
      </c>
      <c r="O8" s="11" t="s">
        <v>4</v>
      </c>
      <c r="P8" s="10" t="s">
        <v>3</v>
      </c>
      <c r="Q8" s="12" t="s">
        <v>1</v>
      </c>
      <c r="R8" s="11" t="s">
        <v>4</v>
      </c>
      <c r="S8" s="10" t="s">
        <v>3</v>
      </c>
      <c r="T8" s="60"/>
      <c r="U8" s="59"/>
      <c r="V8" s="19"/>
    </row>
    <row r="9" spans="1:28" s="5" customFormat="1" ht="42.75" customHeight="1">
      <c r="A9" s="50" t="s">
        <v>2</v>
      </c>
      <c r="B9" s="50"/>
      <c r="C9" s="50"/>
      <c r="D9" s="58"/>
      <c r="E9" s="57">
        <f>SUM(E10:E15)</f>
        <v>304766</v>
      </c>
      <c r="F9" s="57">
        <f>SUM(F10:F15)</f>
        <v>169808</v>
      </c>
      <c r="G9" s="56">
        <f>SUM(G10:G15)</f>
        <v>134958</v>
      </c>
      <c r="H9" s="55">
        <v>295090</v>
      </c>
      <c r="I9" s="55">
        <v>165439</v>
      </c>
      <c r="J9" s="54">
        <v>129651</v>
      </c>
      <c r="K9" s="53">
        <v>309570</v>
      </c>
      <c r="L9" s="53">
        <v>166806</v>
      </c>
      <c r="M9" s="52">
        <v>142763</v>
      </c>
      <c r="N9" s="53">
        <v>309149</v>
      </c>
      <c r="O9" s="53">
        <v>168447</v>
      </c>
      <c r="P9" s="53">
        <v>140702</v>
      </c>
      <c r="Q9" s="52">
        <v>299236</v>
      </c>
      <c r="R9" s="53">
        <v>166047</v>
      </c>
      <c r="S9" s="52">
        <v>133189</v>
      </c>
      <c r="T9" s="51" t="s">
        <v>1</v>
      </c>
      <c r="U9" s="50"/>
      <c r="V9" s="27"/>
    </row>
    <row r="10" spans="1:28" s="30" customFormat="1" ht="42" customHeight="1">
      <c r="A10" s="30" t="s">
        <v>36</v>
      </c>
      <c r="E10" s="43">
        <f>SUM(F10:G10)</f>
        <v>6338</v>
      </c>
      <c r="F10" s="44">
        <v>5492</v>
      </c>
      <c r="G10" s="45">
        <v>846</v>
      </c>
      <c r="H10" s="49">
        <v>9612</v>
      </c>
      <c r="I10" s="49">
        <v>8173</v>
      </c>
      <c r="J10" s="48">
        <v>1439</v>
      </c>
      <c r="K10" s="47">
        <v>9857</v>
      </c>
      <c r="L10" s="47">
        <v>8657</v>
      </c>
      <c r="M10" s="46">
        <v>1200</v>
      </c>
      <c r="N10" s="47">
        <v>8673</v>
      </c>
      <c r="O10" s="47">
        <v>7719</v>
      </c>
      <c r="P10" s="47">
        <v>954</v>
      </c>
      <c r="Q10" s="46">
        <v>9797</v>
      </c>
      <c r="R10" s="47">
        <v>7299</v>
      </c>
      <c r="S10" s="46">
        <v>2498</v>
      </c>
      <c r="T10" s="38" t="s">
        <v>35</v>
      </c>
      <c r="V10" s="32"/>
    </row>
    <row r="11" spans="1:28" s="30" customFormat="1" ht="42" customHeight="1">
      <c r="A11" s="30" t="s">
        <v>34</v>
      </c>
      <c r="E11" s="43">
        <f>SUM(F11:G11)</f>
        <v>31266</v>
      </c>
      <c r="F11" s="44">
        <v>15279</v>
      </c>
      <c r="G11" s="45">
        <v>15987</v>
      </c>
      <c r="H11" s="49">
        <v>29950</v>
      </c>
      <c r="I11" s="49">
        <v>13882</v>
      </c>
      <c r="J11" s="48">
        <v>16069</v>
      </c>
      <c r="K11" s="47">
        <v>27795</v>
      </c>
      <c r="L11" s="47">
        <v>14077</v>
      </c>
      <c r="M11" s="46">
        <v>13718</v>
      </c>
      <c r="N11" s="47">
        <v>31856</v>
      </c>
      <c r="O11" s="47">
        <v>16461</v>
      </c>
      <c r="P11" s="47">
        <v>15395</v>
      </c>
      <c r="Q11" s="46">
        <v>33687</v>
      </c>
      <c r="R11" s="47">
        <v>18910</v>
      </c>
      <c r="S11" s="46">
        <v>14777</v>
      </c>
      <c r="T11" s="38" t="s">
        <v>33</v>
      </c>
      <c r="V11" s="32"/>
    </row>
    <row r="12" spans="1:28" s="30" customFormat="1" ht="42" customHeight="1">
      <c r="A12" s="30" t="s">
        <v>32</v>
      </c>
      <c r="E12" s="43">
        <f>SUM(F12:G12)</f>
        <v>105604</v>
      </c>
      <c r="F12" s="44">
        <v>59068</v>
      </c>
      <c r="G12" s="45">
        <v>46536</v>
      </c>
      <c r="H12" s="49">
        <v>88040</v>
      </c>
      <c r="I12" s="49">
        <v>54987</v>
      </c>
      <c r="J12" s="48">
        <v>33053</v>
      </c>
      <c r="K12" s="47">
        <v>90225</v>
      </c>
      <c r="L12" s="47">
        <v>48938</v>
      </c>
      <c r="M12" s="46">
        <v>41287</v>
      </c>
      <c r="N12" s="47">
        <v>94472</v>
      </c>
      <c r="O12" s="47">
        <v>50385</v>
      </c>
      <c r="P12" s="47">
        <v>44086</v>
      </c>
      <c r="Q12" s="46">
        <v>95525</v>
      </c>
      <c r="R12" s="47">
        <v>54912</v>
      </c>
      <c r="S12" s="46">
        <v>40613</v>
      </c>
      <c r="T12" s="38" t="s">
        <v>31</v>
      </c>
      <c r="V12" s="32"/>
    </row>
    <row r="13" spans="1:28" s="30" customFormat="1" ht="42" customHeight="1">
      <c r="A13" s="30" t="s">
        <v>30</v>
      </c>
      <c r="E13" s="43">
        <f>SUM(F13:G13)</f>
        <v>103831</v>
      </c>
      <c r="F13" s="44">
        <v>67426</v>
      </c>
      <c r="G13" s="45">
        <v>36405</v>
      </c>
      <c r="H13" s="49">
        <v>104799</v>
      </c>
      <c r="I13" s="49">
        <v>68637</v>
      </c>
      <c r="J13" s="48">
        <v>36162</v>
      </c>
      <c r="K13" s="47">
        <v>108713</v>
      </c>
      <c r="L13" s="47">
        <v>72769</v>
      </c>
      <c r="M13" s="46">
        <v>35944</v>
      </c>
      <c r="N13" s="47">
        <v>102071</v>
      </c>
      <c r="O13" s="47">
        <v>69861</v>
      </c>
      <c r="P13" s="47">
        <v>32210</v>
      </c>
      <c r="Q13" s="46">
        <v>103194</v>
      </c>
      <c r="R13" s="47">
        <v>66527</v>
      </c>
      <c r="S13" s="46">
        <v>36667</v>
      </c>
      <c r="T13" s="38" t="s">
        <v>29</v>
      </c>
      <c r="V13" s="32"/>
      <c r="Y13" s="1"/>
    </row>
    <row r="14" spans="1:28" s="30" customFormat="1" ht="42" customHeight="1">
      <c r="A14" s="30" t="s">
        <v>28</v>
      </c>
      <c r="E14" s="43">
        <f>SUM(F14:G14)</f>
        <v>57597</v>
      </c>
      <c r="F14" s="44">
        <v>22543</v>
      </c>
      <c r="G14" s="45">
        <v>35054</v>
      </c>
      <c r="H14" s="49">
        <v>62688</v>
      </c>
      <c r="I14" s="49">
        <v>19760</v>
      </c>
      <c r="J14" s="48">
        <v>42928</v>
      </c>
      <c r="K14" s="47">
        <v>72981</v>
      </c>
      <c r="L14" s="47">
        <v>22366</v>
      </c>
      <c r="M14" s="46">
        <v>50614</v>
      </c>
      <c r="N14" s="47">
        <v>72077</v>
      </c>
      <c r="O14" s="47">
        <v>24020</v>
      </c>
      <c r="P14" s="47">
        <v>48057</v>
      </c>
      <c r="Q14" s="46">
        <v>56963</v>
      </c>
      <c r="R14" s="47">
        <v>18400</v>
      </c>
      <c r="S14" s="46">
        <v>38563</v>
      </c>
      <c r="T14" s="38" t="s">
        <v>27</v>
      </c>
      <c r="V14" s="32"/>
      <c r="Y14" s="1"/>
    </row>
    <row r="15" spans="1:28" s="30" customFormat="1" ht="42" customHeight="1">
      <c r="A15" s="30" t="s">
        <v>26</v>
      </c>
      <c r="E15" s="43">
        <f>SUM(F15:G15)</f>
        <v>130</v>
      </c>
      <c r="F15" s="44" t="s">
        <v>7</v>
      </c>
      <c r="G15" s="45">
        <v>130</v>
      </c>
      <c r="H15" s="44" t="s">
        <v>7</v>
      </c>
      <c r="I15" s="44" t="s">
        <v>7</v>
      </c>
      <c r="J15" s="43" t="s">
        <v>7</v>
      </c>
      <c r="K15" s="40" t="s">
        <v>10</v>
      </c>
      <c r="L15" s="40" t="s">
        <v>10</v>
      </c>
      <c r="M15" s="42" t="s">
        <v>10</v>
      </c>
      <c r="N15" s="40" t="s">
        <v>10</v>
      </c>
      <c r="O15" s="40" t="s">
        <v>10</v>
      </c>
      <c r="P15" s="40" t="s">
        <v>10</v>
      </c>
      <c r="Q15" s="41" t="s">
        <v>10</v>
      </c>
      <c r="R15" s="40" t="s">
        <v>10</v>
      </c>
      <c r="S15" s="39" t="s">
        <v>10</v>
      </c>
      <c r="T15" s="38" t="s">
        <v>25</v>
      </c>
      <c r="V15" s="32"/>
      <c r="Y15" s="1"/>
      <c r="Z15" s="1"/>
      <c r="AA15" s="1"/>
      <c r="AB15" s="1"/>
    </row>
    <row r="16" spans="1:28" s="30" customFormat="1" ht="7.5" customHeight="1">
      <c r="A16" s="34"/>
      <c r="B16" s="34"/>
      <c r="C16" s="34"/>
      <c r="D16" s="34"/>
      <c r="E16" s="35"/>
      <c r="F16" s="37"/>
      <c r="G16" s="36"/>
      <c r="H16" s="34"/>
      <c r="I16" s="37"/>
      <c r="J16" s="34"/>
      <c r="K16" s="37"/>
      <c r="L16" s="37"/>
      <c r="M16" s="34"/>
      <c r="N16" s="37"/>
      <c r="O16" s="37"/>
      <c r="P16" s="37"/>
      <c r="Q16" s="34"/>
      <c r="R16" s="37"/>
      <c r="S16" s="36"/>
      <c r="T16" s="35"/>
      <c r="U16" s="34"/>
      <c r="V16" s="32"/>
      <c r="Y16" s="1"/>
      <c r="Z16" s="1"/>
      <c r="AA16" s="1"/>
      <c r="AB16" s="1"/>
    </row>
    <row r="17" spans="2:29" s="30" customFormat="1" ht="6" customHeight="1">
      <c r="K17" s="33"/>
      <c r="L17" s="33"/>
      <c r="M17" s="33"/>
      <c r="S17" s="32"/>
      <c r="T17" s="32"/>
      <c r="V17" s="32"/>
      <c r="Y17" s="1"/>
      <c r="Z17" s="1"/>
      <c r="AA17" s="1"/>
      <c r="AB17" s="1"/>
    </row>
    <row r="18" spans="2:29" s="2" customFormat="1">
      <c r="B18" s="3" t="s">
        <v>0</v>
      </c>
      <c r="C18" s="9" t="s">
        <v>23</v>
      </c>
      <c r="M18" s="3" t="s">
        <v>9</v>
      </c>
      <c r="N18" s="9" t="s">
        <v>24</v>
      </c>
      <c r="Y18" s="1"/>
      <c r="Z18" s="1"/>
      <c r="AA18" s="1"/>
      <c r="AB18" s="1"/>
    </row>
    <row r="19" spans="2:29" s="2" customFormat="1">
      <c r="C19" s="9"/>
      <c r="Y19" s="1"/>
      <c r="Z19" s="1"/>
      <c r="AA19" s="1"/>
      <c r="AB19" s="1"/>
    </row>
    <row r="20" spans="2:29" s="30" customFormat="1">
      <c r="V20" s="32"/>
      <c r="Y20" s="1"/>
      <c r="Z20" s="1"/>
      <c r="AA20" s="1"/>
      <c r="AB20" s="1"/>
      <c r="AC20" s="31"/>
    </row>
    <row r="21" spans="2:29" s="2" customFormat="1">
      <c r="V21" s="19"/>
      <c r="Y21" s="1"/>
      <c r="Z21" s="1"/>
      <c r="AA21" s="1"/>
      <c r="AB21" s="1"/>
      <c r="AC21" s="29"/>
    </row>
    <row r="22" spans="2:29" s="2" customFormat="1">
      <c r="V22" s="19"/>
      <c r="Y22" s="1"/>
      <c r="Z22" s="1"/>
      <c r="AA22" s="1"/>
      <c r="AB22" s="1"/>
      <c r="AC22" s="29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ageMargins left="0.39" right="0.35433070866141736" top="0.78740157480314965" bottom="0.4" header="0.51181102362204722" footer="0.2800000000000000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T-2.5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2014-07-02T04:55:39Z</dcterms:modified>
</cp:coreProperties>
</file>