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225" windowWidth="11715" windowHeight="6045"/>
  </bookViews>
  <sheets>
    <sheet name="T-12.5" sheetId="3" r:id="rId1"/>
  </sheets>
  <externalReferences>
    <externalReference r:id="rId2"/>
  </externalReferences>
  <definedNames>
    <definedName name="_xlnm.Print_Area" localSheetId="0">'T-12.5'!$A$1:$R$28</definedName>
  </definedNames>
  <calcPr calcId="124519"/>
</workbook>
</file>

<file path=xl/calcChain.xml><?xml version="1.0" encoding="utf-8"?>
<calcChain xmlns="http://schemas.openxmlformats.org/spreadsheetml/2006/main">
  <c r="E9" i="3"/>
  <c r="F9"/>
  <c r="G9"/>
  <c r="H9"/>
  <c r="I9"/>
  <c r="J9"/>
  <c r="K9"/>
  <c r="L9"/>
</calcChain>
</file>

<file path=xl/sharedStrings.xml><?xml version="1.0" encoding="utf-8"?>
<sst xmlns="http://schemas.openxmlformats.org/spreadsheetml/2006/main" count="61" uniqueCount="29">
  <si>
    <t>ตาราง</t>
  </si>
  <si>
    <t>TABLE</t>
  </si>
  <si>
    <t>รวม</t>
  </si>
  <si>
    <t>Total</t>
  </si>
  <si>
    <t>Transit</t>
  </si>
  <si>
    <t>ออก</t>
  </si>
  <si>
    <t>เข้า</t>
  </si>
  <si>
    <t>ผ่าน</t>
  </si>
  <si>
    <t>Mail (kgs.)</t>
  </si>
  <si>
    <t>จำนวนเที่ยวบิน</t>
  </si>
  <si>
    <t>departure-arrival</t>
  </si>
  <si>
    <t>การขนถ่ายไปรษณียภัณฑ์ (กก.)</t>
  </si>
  <si>
    <t>Aircraft  movement</t>
  </si>
  <si>
    <t>ขึ้น - ลง</t>
  </si>
  <si>
    <t>ปี</t>
  </si>
  <si>
    <t>Disembarked</t>
  </si>
  <si>
    <t>Embarked</t>
  </si>
  <si>
    <t>การขนถ่ายสินค้า (กก.)</t>
  </si>
  <si>
    <t xml:space="preserve"> Freight (Kgs.)</t>
  </si>
  <si>
    <t xml:space="preserve">จำนวนผู้โดยสาร </t>
  </si>
  <si>
    <t>Number of passengers</t>
  </si>
  <si>
    <t>Year</t>
  </si>
  <si>
    <t xml:space="preserve">Department of Civil Aviation,  Ministry of Transport and Communication </t>
  </si>
  <si>
    <t xml:space="preserve">กรมการขนส่งทางอากาศ  กระทรวงคมนาคม  </t>
  </si>
  <si>
    <t>-</t>
  </si>
  <si>
    <t xml:space="preserve">Source:    </t>
  </si>
  <si>
    <t xml:space="preserve">   ที่มา:    </t>
  </si>
  <si>
    <t>สถิติการขนส่งทางอากาศ  พ.ศ. 2547 - 2552</t>
  </si>
  <si>
    <t>STATISTICS OF AIR TRANSPORT: 2004 - 2009</t>
  </si>
</sst>
</file>

<file path=xl/styles.xml><?xml version="1.0" encoding="utf-8"?>
<styleSheet xmlns="http://schemas.openxmlformats.org/spreadsheetml/2006/main">
  <numFmts count="3">
    <numFmt numFmtId="201" formatCode="#,##0.000"/>
    <numFmt numFmtId="204" formatCode="#,##0\ \ \ \ "/>
    <numFmt numFmtId="205" formatCode="#,##0;[Red]#,##0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 New"/>
      <family val="1"/>
    </font>
    <font>
      <sz val="14"/>
      <color indexed="8"/>
      <name val="AngsanaUPC"/>
      <family val="1"/>
      <charset val="222"/>
    </font>
    <font>
      <sz val="13.5"/>
      <name val="AngsanaUPC"/>
      <family val="1"/>
      <charset val="222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0" fontId="2" fillId="0" borderId="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8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1" fillId="0" borderId="0" xfId="0" applyFont="1" applyAlignment="1">
      <alignment horizontal="right" textRotation="180"/>
    </xf>
    <xf numFmtId="205" fontId="6" fillId="0" borderId="8" xfId="0" applyNumberFormat="1" applyFont="1" applyBorder="1" applyAlignment="1">
      <alignment horizontal="right"/>
    </xf>
    <xf numFmtId="0" fontId="1" fillId="0" borderId="5" xfId="0" applyFont="1" applyBorder="1"/>
    <xf numFmtId="0" fontId="2" fillId="0" borderId="0" xfId="0" applyFont="1" applyBorder="1" applyAlignment="1"/>
    <xf numFmtId="0" fontId="1" fillId="0" borderId="0" xfId="0" applyFont="1" applyBorder="1" applyAlignment="1"/>
    <xf numFmtId="0" fontId="2" fillId="0" borderId="8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3" fontId="1" fillId="0" borderId="8" xfId="0" applyNumberFormat="1" applyFont="1" applyBorder="1"/>
    <xf numFmtId="3" fontId="7" fillId="0" borderId="8" xfId="0" applyNumberFormat="1" applyFont="1" applyBorder="1" applyAlignment="1" applyProtection="1"/>
    <xf numFmtId="0" fontId="8" fillId="0" borderId="0" xfId="0" applyFont="1" applyBorder="1"/>
    <xf numFmtId="0" fontId="8" fillId="0" borderId="0" xfId="0" applyFont="1"/>
    <xf numFmtId="205" fontId="6" fillId="0" borderId="8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7" fillId="0" borderId="8" xfId="0" applyNumberFormat="1" applyFont="1" applyBorder="1" applyAlignment="1" applyProtection="1">
      <alignment horizontal="center"/>
    </xf>
    <xf numFmtId="0" fontId="8" fillId="0" borderId="9" xfId="0" applyFont="1" applyBorder="1"/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 applyAlignment="1">
      <alignment horizontal="center" vertical="center" shrinkToFit="1"/>
    </xf>
    <xf numFmtId="3" fontId="9" fillId="0" borderId="8" xfId="0" applyNumberFormat="1" applyFont="1" applyBorder="1" applyAlignment="1" applyProtection="1">
      <alignment horizontal="right" indent="2"/>
    </xf>
    <xf numFmtId="3" fontId="9" fillId="0" borderId="8" xfId="0" applyNumberFormat="1" applyFont="1" applyBorder="1" applyAlignment="1" applyProtection="1">
      <alignment horizontal="right"/>
    </xf>
    <xf numFmtId="204" fontId="9" fillId="0" borderId="8" xfId="0" applyNumberFormat="1" applyFont="1" applyBorder="1" applyAlignment="1" applyProtection="1">
      <alignment horizontal="right" indent="2"/>
    </xf>
    <xf numFmtId="201" fontId="9" fillId="0" borderId="8" xfId="0" applyNumberFormat="1" applyFont="1" applyBorder="1" applyAlignment="1">
      <alignment horizontal="right"/>
    </xf>
    <xf numFmtId="3" fontId="7" fillId="0" borderId="8" xfId="0" applyNumberFormat="1" applyFont="1" applyBorder="1" applyAlignment="1" applyProtection="1">
      <alignment horizontal="right"/>
    </xf>
    <xf numFmtId="0" fontId="2" fillId="0" borderId="8" xfId="0" quotePrefix="1" applyFont="1" applyBorder="1" applyAlignment="1">
      <alignment horizontal="right"/>
    </xf>
    <xf numFmtId="0" fontId="2" fillId="0" borderId="0" xfId="0" quotePrefix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371475</xdr:colOff>
      <xdr:row>0</xdr:row>
      <xdr:rowOff>0</xdr:rowOff>
    </xdr:from>
    <xdr:to>
      <xdr:col>17</xdr:col>
      <xdr:colOff>600075</xdr:colOff>
      <xdr:row>28</xdr:row>
      <xdr:rowOff>19050</xdr:rowOff>
    </xdr:to>
    <xdr:grpSp>
      <xdr:nvGrpSpPr>
        <xdr:cNvPr id="5149" name="Group 20"/>
        <xdr:cNvGrpSpPr>
          <a:grpSpLocks/>
        </xdr:cNvGrpSpPr>
      </xdr:nvGrpSpPr>
      <xdr:grpSpPr bwMode="auto">
        <a:xfrm rot="10797528">
          <a:off x="10120593" y="0"/>
          <a:ext cx="228600" cy="6552079"/>
          <a:chOff x="636" y="6"/>
          <a:chExt cx="25" cy="503"/>
        </a:xfrm>
      </xdr:grpSpPr>
      <xdr:sp macro="" textlink="">
        <xdr:nvSpPr>
          <xdr:cNvPr id="5152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153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89645</xdr:colOff>
      <xdr:row>26</xdr:row>
      <xdr:rowOff>79993</xdr:rowOff>
    </xdr:from>
    <xdr:to>
      <xdr:col>18</xdr:col>
      <xdr:colOff>31087</xdr:colOff>
      <xdr:row>28</xdr:row>
      <xdr:rowOff>24854</xdr:rowOff>
    </xdr:to>
    <xdr:sp macro="" textlink="">
      <xdr:nvSpPr>
        <xdr:cNvPr id="5" name="Text Box 24"/>
        <xdr:cNvSpPr txBox="1">
          <a:spLocks noChangeArrowheads="1"/>
        </xdr:cNvSpPr>
      </xdr:nvSpPr>
      <xdr:spPr bwMode="auto">
        <a:xfrm>
          <a:off x="9838763" y="6142375"/>
          <a:ext cx="557765" cy="415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141</a:t>
          </a:r>
        </a:p>
      </xdr:txBody>
    </xdr:sp>
    <xdr:clientData/>
  </xdr:twoCellAnchor>
  <xdr:twoCellAnchor>
    <xdr:from>
      <xdr:col>17</xdr:col>
      <xdr:colOff>377828</xdr:colOff>
      <xdr:row>23</xdr:row>
      <xdr:rowOff>62839</xdr:rowOff>
    </xdr:from>
    <xdr:to>
      <xdr:col>18</xdr:col>
      <xdr:colOff>69236</xdr:colOff>
      <xdr:row>27</xdr:row>
      <xdr:rowOff>88767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10126946" y="5419251"/>
          <a:ext cx="307731" cy="967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rtl="0"/>
          <a:r>
            <a:rPr lang="th-TH" sz="1200" b="0" i="0">
              <a:latin typeface="+mn-lt"/>
              <a:ea typeface="+mn-ea"/>
              <a:cs typeface="JasmineUPC" pitchFamily="18" charset="-34"/>
            </a:rPr>
            <a:t>สถิติการขนส่ง</a:t>
          </a:r>
          <a:endParaRPr lang="th-TH" sz="1200">
            <a:latin typeface="+mn-lt"/>
            <a:ea typeface="+mn-ea"/>
            <a:cs typeface="JasmineUPC" pitchFamily="18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A2">
            <v>4752</v>
          </cell>
          <cell r="B2">
            <v>203197</v>
          </cell>
          <cell r="C2">
            <v>102378</v>
          </cell>
          <cell r="D2">
            <v>100815</v>
          </cell>
          <cell r="E2">
            <v>4</v>
          </cell>
          <cell r="F2">
            <v>1862396</v>
          </cell>
          <cell r="G2">
            <v>1422552</v>
          </cell>
          <cell r="H2">
            <v>439844</v>
          </cell>
        </row>
        <row r="3">
          <cell r="A3">
            <v>15471</v>
          </cell>
          <cell r="B3">
            <v>1039437</v>
          </cell>
          <cell r="C3">
            <v>521262</v>
          </cell>
          <cell r="D3">
            <v>511096</v>
          </cell>
          <cell r="E3">
            <v>7079</v>
          </cell>
          <cell r="F3">
            <v>27745</v>
          </cell>
          <cell r="G3">
            <v>1813</v>
          </cell>
          <cell r="H3">
            <v>25932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S30"/>
  <sheetViews>
    <sheetView showGridLines="0" tabSelected="1" view="pageBreakPreview" zoomScale="85" zoomScaleSheetLayoutView="85" workbookViewId="0">
      <selection activeCell="U20" sqref="U20"/>
    </sheetView>
  </sheetViews>
  <sheetFormatPr defaultRowHeight="21"/>
  <cols>
    <col min="1" max="1" width="3.42578125" style="1" customWidth="1"/>
    <col min="2" max="2" width="6.140625" style="1" customWidth="1"/>
    <col min="3" max="3" width="5.42578125" style="1" customWidth="1"/>
    <col min="4" max="4" width="4.5703125" style="1" customWidth="1"/>
    <col min="5" max="5" width="15.28515625" style="1" customWidth="1"/>
    <col min="6" max="6" width="10.28515625" style="1" customWidth="1"/>
    <col min="7" max="7" width="10.85546875" style="1" customWidth="1"/>
    <col min="8" max="8" width="8.140625" style="1" customWidth="1"/>
    <col min="9" max="9" width="6.7109375" style="1" customWidth="1"/>
    <col min="10" max="10" width="8" style="1" customWidth="1"/>
    <col min="11" max="11" width="11" style="1" customWidth="1"/>
    <col min="12" max="12" width="8.140625" style="1" customWidth="1"/>
    <col min="13" max="14" width="6.7109375" style="1" customWidth="1"/>
    <col min="15" max="15" width="10.7109375" style="1" customWidth="1"/>
    <col min="16" max="16" width="8.140625" style="1" customWidth="1"/>
    <col min="17" max="17" width="16.140625" style="1" customWidth="1"/>
    <col min="18" max="18" width="9.28515625" style="1" customWidth="1"/>
    <col min="19" max="19" width="3.42578125" style="1" customWidth="1"/>
    <col min="20" max="16384" width="9.140625" style="2"/>
  </cols>
  <sheetData>
    <row r="1" spans="1:19" s="11" customFormat="1" ht="22.5" customHeight="1">
      <c r="A1" s="9"/>
      <c r="B1" s="9" t="s">
        <v>0</v>
      </c>
      <c r="C1" s="10">
        <v>12.5</v>
      </c>
      <c r="D1" s="9" t="s">
        <v>27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R1" s="23"/>
      <c r="S1" s="1"/>
    </row>
    <row r="2" spans="1:19" s="13" customFormat="1" ht="22.5" customHeight="1">
      <c r="A2" s="12"/>
      <c r="B2" s="12" t="s">
        <v>1</v>
      </c>
      <c r="C2" s="10">
        <v>12.5</v>
      </c>
      <c r="D2" s="12" t="s">
        <v>28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6"/>
      <c r="R2" s="6"/>
      <c r="S2" s="6"/>
    </row>
    <row r="3" spans="1:19" ht="9.75" customHeight="1"/>
    <row r="4" spans="1:19" s="37" customFormat="1" ht="23.1" customHeight="1">
      <c r="A4" s="43"/>
      <c r="B4" s="43"/>
      <c r="C4" s="43"/>
      <c r="D4" s="43"/>
      <c r="E4" s="44" t="s">
        <v>9</v>
      </c>
      <c r="F4" s="58" t="s">
        <v>19</v>
      </c>
      <c r="G4" s="61"/>
      <c r="H4" s="61"/>
      <c r="I4" s="64"/>
      <c r="J4" s="58" t="s">
        <v>17</v>
      </c>
      <c r="K4" s="61"/>
      <c r="L4" s="61"/>
      <c r="M4" s="64"/>
      <c r="N4" s="58" t="s">
        <v>11</v>
      </c>
      <c r="O4" s="61"/>
      <c r="P4" s="61"/>
      <c r="Q4" s="58" t="s">
        <v>21</v>
      </c>
      <c r="R4" s="38"/>
      <c r="S4" s="38"/>
    </row>
    <row r="5" spans="1:19" s="37" customFormat="1" ht="23.1" customHeight="1">
      <c r="A5" s="62" t="s">
        <v>14</v>
      </c>
      <c r="B5" s="62"/>
      <c r="C5" s="62"/>
      <c r="D5" s="62"/>
      <c r="E5" s="46" t="s">
        <v>13</v>
      </c>
      <c r="F5" s="60" t="s">
        <v>20</v>
      </c>
      <c r="G5" s="63"/>
      <c r="H5" s="63"/>
      <c r="I5" s="65"/>
      <c r="J5" s="60" t="s">
        <v>18</v>
      </c>
      <c r="K5" s="63"/>
      <c r="L5" s="63"/>
      <c r="M5" s="65"/>
      <c r="N5" s="60" t="s">
        <v>8</v>
      </c>
      <c r="O5" s="63"/>
      <c r="P5" s="63"/>
      <c r="Q5" s="59"/>
      <c r="R5" s="38"/>
      <c r="S5" s="38"/>
    </row>
    <row r="6" spans="1:19" s="37" customFormat="1" ht="23.1" customHeight="1">
      <c r="A6" s="62"/>
      <c r="B6" s="62"/>
      <c r="C6" s="62"/>
      <c r="D6" s="62"/>
      <c r="E6" s="46" t="s">
        <v>12</v>
      </c>
      <c r="F6" s="45" t="s">
        <v>2</v>
      </c>
      <c r="G6" s="45" t="s">
        <v>5</v>
      </c>
      <c r="H6" s="45" t="s">
        <v>6</v>
      </c>
      <c r="I6" s="45" t="s">
        <v>7</v>
      </c>
      <c r="J6" s="45" t="s">
        <v>2</v>
      </c>
      <c r="K6" s="45" t="s">
        <v>5</v>
      </c>
      <c r="L6" s="45" t="s">
        <v>6</v>
      </c>
      <c r="M6" s="45" t="s">
        <v>7</v>
      </c>
      <c r="N6" s="45" t="s">
        <v>2</v>
      </c>
      <c r="O6" s="45" t="s">
        <v>5</v>
      </c>
      <c r="P6" s="45" t="s">
        <v>6</v>
      </c>
      <c r="Q6" s="59"/>
      <c r="R6" s="38"/>
      <c r="S6" s="38"/>
    </row>
    <row r="7" spans="1:19" s="37" customFormat="1" ht="23.1" customHeight="1">
      <c r="A7" s="48"/>
      <c r="B7" s="48"/>
      <c r="C7" s="48"/>
      <c r="D7" s="48"/>
      <c r="E7" s="49" t="s">
        <v>10</v>
      </c>
      <c r="F7" s="47" t="s">
        <v>3</v>
      </c>
      <c r="G7" s="47" t="s">
        <v>15</v>
      </c>
      <c r="H7" s="47" t="s">
        <v>16</v>
      </c>
      <c r="I7" s="47" t="s">
        <v>4</v>
      </c>
      <c r="J7" s="47" t="s">
        <v>3</v>
      </c>
      <c r="K7" s="47" t="s">
        <v>15</v>
      </c>
      <c r="L7" s="47" t="s">
        <v>16</v>
      </c>
      <c r="M7" s="47" t="s">
        <v>4</v>
      </c>
      <c r="N7" s="47" t="s">
        <v>3</v>
      </c>
      <c r="O7" s="47" t="s">
        <v>15</v>
      </c>
      <c r="P7" s="47" t="s">
        <v>16</v>
      </c>
      <c r="Q7" s="60"/>
      <c r="R7" s="38"/>
      <c r="S7" s="38"/>
    </row>
    <row r="8" spans="1:19" s="13" customFormat="1" ht="10.5" customHeight="1">
      <c r="A8" s="57"/>
      <c r="B8" s="57"/>
      <c r="C8" s="57"/>
      <c r="D8" s="57"/>
      <c r="E8" s="20"/>
      <c r="F8" s="15"/>
      <c r="G8" s="15"/>
      <c r="H8" s="15"/>
      <c r="I8" s="15"/>
      <c r="J8" s="15"/>
      <c r="K8" s="20"/>
      <c r="L8" s="16"/>
      <c r="M8" s="17"/>
      <c r="N8" s="20"/>
      <c r="O8" s="15"/>
      <c r="P8" s="22"/>
      <c r="Q8" s="14"/>
      <c r="R8" s="12"/>
      <c r="S8" s="12"/>
    </row>
    <row r="9" spans="1:19" s="3" customFormat="1" ht="23.1" customHeight="1">
      <c r="A9" s="21"/>
      <c r="B9" s="26">
        <v>2547</v>
      </c>
      <c r="E9" s="39">
        <f>SUM([1]Sheet1!A2:A3)</f>
        <v>20223</v>
      </c>
      <c r="F9" s="24">
        <f>SUM([1]Sheet1!B2:B3)</f>
        <v>1242634</v>
      </c>
      <c r="G9" s="39">
        <f>SUM([1]Sheet1!C2:C3)</f>
        <v>623640</v>
      </c>
      <c r="H9" s="24">
        <f>SUM([1]Sheet1!D2:D3)</f>
        <v>611911</v>
      </c>
      <c r="I9" s="24">
        <f>SUM([1]Sheet1!E2:E3)</f>
        <v>7083</v>
      </c>
      <c r="J9" s="24">
        <f>SUM([1]Sheet1!F2:F3)</f>
        <v>1890141</v>
      </c>
      <c r="K9" s="24">
        <f>SUM([1]Sheet1!G2:G3)</f>
        <v>1424365</v>
      </c>
      <c r="L9" s="24">
        <f>SUM([1]Sheet1!H2:H3)</f>
        <v>465776</v>
      </c>
      <c r="M9" s="24" t="s">
        <v>24</v>
      </c>
      <c r="N9" s="24" t="s">
        <v>24</v>
      </c>
      <c r="O9" s="24" t="s">
        <v>24</v>
      </c>
      <c r="P9" s="24" t="s">
        <v>24</v>
      </c>
      <c r="Q9" s="4">
        <v>2004</v>
      </c>
      <c r="R9" s="6"/>
      <c r="S9" s="6"/>
    </row>
    <row r="10" spans="1:19">
      <c r="B10" s="27">
        <v>2548</v>
      </c>
      <c r="C10" s="2"/>
      <c r="D10" s="25"/>
      <c r="E10" s="40">
        <v>23353</v>
      </c>
      <c r="F10" s="30">
        <v>1507904</v>
      </c>
      <c r="G10" s="40">
        <v>759818</v>
      </c>
      <c r="H10" s="30">
        <v>744849</v>
      </c>
      <c r="I10" s="30">
        <v>3257</v>
      </c>
      <c r="J10" s="30">
        <v>1716</v>
      </c>
      <c r="K10" s="30">
        <v>1196</v>
      </c>
      <c r="L10" s="30">
        <v>512</v>
      </c>
      <c r="M10" s="24" t="s">
        <v>24</v>
      </c>
      <c r="N10" s="24" t="s">
        <v>24</v>
      </c>
      <c r="O10" s="24" t="s">
        <v>24</v>
      </c>
      <c r="P10" s="24" t="s">
        <v>24</v>
      </c>
      <c r="Q10" s="4">
        <v>2005</v>
      </c>
    </row>
    <row r="11" spans="1:19">
      <c r="B11" s="27">
        <v>2550</v>
      </c>
      <c r="C11" s="3"/>
      <c r="D11" s="3"/>
      <c r="E11" s="41">
        <v>24358</v>
      </c>
      <c r="F11" s="34">
        <v>1747653</v>
      </c>
      <c r="G11" s="41">
        <v>881714</v>
      </c>
      <c r="H11" s="34">
        <v>864713</v>
      </c>
      <c r="I11" s="34">
        <v>1226</v>
      </c>
      <c r="J11" s="35">
        <v>1056</v>
      </c>
      <c r="K11" s="29">
        <v>655</v>
      </c>
      <c r="L11" s="31">
        <v>400</v>
      </c>
      <c r="M11" s="28">
        <v>1</v>
      </c>
      <c r="N11" s="55" t="s">
        <v>24</v>
      </c>
      <c r="O11" s="56" t="s">
        <v>24</v>
      </c>
      <c r="P11" s="55" t="s">
        <v>24</v>
      </c>
      <c r="Q11" s="4">
        <v>2007</v>
      </c>
    </row>
    <row r="12" spans="1:19" s="3" customFormat="1" ht="17.25" customHeight="1">
      <c r="A12" s="21"/>
      <c r="B12" s="3">
        <v>2551</v>
      </c>
      <c r="E12" s="42">
        <v>19037</v>
      </c>
      <c r="F12" s="36">
        <v>1481887</v>
      </c>
      <c r="G12" s="42">
        <v>750160</v>
      </c>
      <c r="H12" s="54">
        <v>731718</v>
      </c>
      <c r="I12" s="36">
        <v>9</v>
      </c>
      <c r="J12" s="30">
        <v>367408</v>
      </c>
      <c r="K12" s="33">
        <v>1097</v>
      </c>
      <c r="L12" s="32">
        <v>366311</v>
      </c>
      <c r="M12" s="30" t="s">
        <v>24</v>
      </c>
      <c r="N12" s="30" t="s">
        <v>24</v>
      </c>
      <c r="O12" s="30" t="s">
        <v>24</v>
      </c>
      <c r="P12" s="30" t="s">
        <v>24</v>
      </c>
      <c r="Q12" s="4">
        <v>2008</v>
      </c>
      <c r="R12" s="6"/>
      <c r="S12" s="6"/>
    </row>
    <row r="13" spans="1:19" s="3" customFormat="1" ht="17.25" customHeight="1">
      <c r="A13" s="21"/>
      <c r="B13" s="3">
        <v>2552</v>
      </c>
      <c r="E13" s="52">
        <v>15726</v>
      </c>
      <c r="F13" s="51">
        <v>1413398</v>
      </c>
      <c r="G13" s="50">
        <v>715034</v>
      </c>
      <c r="H13" s="51">
        <v>697308</v>
      </c>
      <c r="I13" s="51">
        <v>1056</v>
      </c>
      <c r="J13" s="53">
        <v>436.63900000000001</v>
      </c>
      <c r="K13" s="53">
        <v>1.282</v>
      </c>
      <c r="L13" s="53">
        <v>435.35700000000003</v>
      </c>
      <c r="M13" s="53" t="s">
        <v>24</v>
      </c>
      <c r="N13" s="53" t="s">
        <v>24</v>
      </c>
      <c r="O13" s="53" t="s">
        <v>24</v>
      </c>
      <c r="P13" s="53" t="s">
        <v>24</v>
      </c>
      <c r="Q13" s="4">
        <v>2009</v>
      </c>
      <c r="R13" s="6"/>
      <c r="S13" s="6"/>
    </row>
    <row r="14" spans="1:19" s="3" customFormat="1" ht="4.5" customHeight="1">
      <c r="A14" s="5"/>
      <c r="B14" s="5"/>
      <c r="C14" s="5"/>
      <c r="D14" s="5"/>
      <c r="E14" s="7"/>
      <c r="F14" s="8"/>
      <c r="G14" s="8"/>
      <c r="H14" s="8"/>
      <c r="I14" s="8"/>
      <c r="J14" s="8"/>
      <c r="K14" s="7"/>
      <c r="L14" s="5"/>
      <c r="M14" s="7"/>
      <c r="N14" s="7"/>
      <c r="O14" s="5"/>
      <c r="P14" s="8"/>
      <c r="Q14" s="8"/>
      <c r="R14" s="6"/>
      <c r="S14" s="6"/>
    </row>
    <row r="15" spans="1:19" s="3" customFormat="1" ht="6.75" customHeight="1">
      <c r="A15" s="6"/>
      <c r="B15" s="6"/>
      <c r="Q15" s="6"/>
      <c r="R15" s="6"/>
      <c r="S15" s="6"/>
    </row>
    <row r="16" spans="1:19" s="18" customFormat="1" ht="20.25" customHeight="1">
      <c r="A16" s="19"/>
      <c r="B16" s="19" t="s">
        <v>26</v>
      </c>
      <c r="C16" s="19" t="s">
        <v>23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 s="18" customFormat="1" ht="20.25" customHeight="1">
      <c r="A17" s="19"/>
      <c r="B17" s="19" t="s">
        <v>25</v>
      </c>
      <c r="C17" s="19" t="s">
        <v>22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 s="3" customFormat="1" ht="18.7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R18" s="6"/>
      <c r="S18" s="6"/>
    </row>
    <row r="19" spans="1:19" s="3" customFormat="1" ht="18.7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23"/>
      <c r="R19" s="23"/>
      <c r="S19" s="6"/>
    </row>
    <row r="20" spans="1:19" s="3" customFormat="1" ht="18.7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23"/>
      <c r="R20" s="23"/>
      <c r="S20" s="6"/>
    </row>
    <row r="21" spans="1:19" s="3" customFormat="1" ht="18.7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R21" s="23"/>
      <c r="S21" s="6"/>
    </row>
    <row r="22" spans="1:19" s="3" customFormat="1" ht="18.7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23"/>
      <c r="S22" s="6"/>
    </row>
    <row r="23" spans="1:19" s="3" customFormat="1" ht="18.7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s="3" customFormat="1" ht="18.7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s="3" customFormat="1" ht="18.7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R25" s="6"/>
      <c r="S25" s="6"/>
    </row>
    <row r="26" spans="1:19" s="3" customFormat="1" ht="18.7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s="3" customFormat="1" ht="18.7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23"/>
      <c r="R27" s="23"/>
      <c r="S27" s="23"/>
    </row>
    <row r="28" spans="1:19" s="3" customFormat="1" ht="18.7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s="3" customFormat="1" ht="18.7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s="3" customFormat="1" ht="18.7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</sheetData>
  <mergeCells count="9">
    <mergeCell ref="Q4:Q7"/>
    <mergeCell ref="A8:D8"/>
    <mergeCell ref="N4:P4"/>
    <mergeCell ref="A5:D6"/>
    <mergeCell ref="N5:P5"/>
    <mergeCell ref="J4:M4"/>
    <mergeCell ref="J5:M5"/>
    <mergeCell ref="F4:I4"/>
    <mergeCell ref="F5:I5"/>
  </mergeCells>
  <phoneticPr fontId="0" type="noConversion"/>
  <pageMargins left="0.47244094488188981" right="0" top="1.0629921259842521" bottom="0.37" header="0.11811023622047245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GEFORCE</cp:lastModifiedBy>
  <cp:lastPrinted>2010-08-13T04:24:00Z</cp:lastPrinted>
  <dcterms:created xsi:type="dcterms:W3CDTF">2004-08-20T21:28:46Z</dcterms:created>
  <dcterms:modified xsi:type="dcterms:W3CDTF">2011-02-13T17:30:03Z</dcterms:modified>
</cp:coreProperties>
</file>