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35"/>
  </bookViews>
  <sheets>
    <sheet name="T-5.5" sheetId="25" r:id="rId1"/>
  </sheets>
  <calcPr calcId="144525"/>
</workbook>
</file>

<file path=xl/calcChain.xml><?xml version="1.0" encoding="utf-8"?>
<calcChain xmlns="http://schemas.openxmlformats.org/spreadsheetml/2006/main">
  <c r="K10" i="25" l="1"/>
  <c r="K11" i="25"/>
  <c r="K12" i="25"/>
  <c r="K13" i="25"/>
  <c r="K9" i="25"/>
  <c r="E12" i="25"/>
  <c r="E9" i="25"/>
  <c r="H12" i="25"/>
  <c r="H9" i="25"/>
  <c r="E10" i="25"/>
  <c r="E11" i="25"/>
  <c r="F14" i="25"/>
  <c r="G14" i="25"/>
  <c r="H14" i="25"/>
  <c r="I14" i="25"/>
  <c r="J14" i="25"/>
  <c r="K14" i="25"/>
  <c r="L14" i="25"/>
  <c r="M14" i="25"/>
  <c r="E14" i="25"/>
  <c r="F20" i="25"/>
  <c r="G20" i="25"/>
  <c r="H20" i="25"/>
  <c r="I20" i="25"/>
  <c r="J20" i="25"/>
  <c r="K20" i="25"/>
  <c r="L20" i="25"/>
  <c r="M20" i="25"/>
  <c r="E20" i="25"/>
</calcChain>
</file>

<file path=xl/sharedStrings.xml><?xml version="1.0" encoding="utf-8"?>
<sst xmlns="http://schemas.openxmlformats.org/spreadsheetml/2006/main" count="68" uniqueCount="51">
  <si>
    <t>Total</t>
  </si>
  <si>
    <t>รวม</t>
  </si>
  <si>
    <t>ชาย</t>
  </si>
  <si>
    <t>หญิง</t>
  </si>
  <si>
    <t>Male</t>
  </si>
  <si>
    <t>Female</t>
  </si>
  <si>
    <t>สถานภาพแรงงาน</t>
  </si>
  <si>
    <t>Labour force status</t>
  </si>
  <si>
    <t>Persons not in labour force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</si>
  <si>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</si>
  <si>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</si>
  <si>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</si>
  <si>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</si>
  <si>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</si>
  <si>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</si>
  <si>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</si>
  <si>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อุดมศึกษา</t>
  </si>
  <si>
    <t>Higher Level</t>
  </si>
  <si>
    <t>ผู้ไม่อยู่ในกำลังแรงงาน</t>
  </si>
  <si>
    <t>55-59</t>
  </si>
  <si>
    <t xml:space="preserve">ตาราง    </t>
  </si>
  <si>
    <t xml:space="preserve">TABLE   </t>
  </si>
  <si>
    <t>รายการ</t>
  </si>
  <si>
    <t>Item</t>
  </si>
  <si>
    <t xml:space="preserve"> </t>
  </si>
  <si>
    <t>ผู้ที่มีงานทำ</t>
  </si>
  <si>
    <t>Employed</t>
  </si>
  <si>
    <t>ผู้ว่างงาน</t>
  </si>
  <si>
    <t>Unempoyed</t>
  </si>
  <si>
    <t>ระดับการศึกษาที่สำเร็จ</t>
  </si>
  <si>
    <t>มัธยมศึกษา</t>
  </si>
  <si>
    <t>Secondary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</si>
  <si>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</si>
  <si>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</si>
  <si>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</si>
  <si>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</si>
  <si>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</si>
  <si>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</si>
  <si>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</si>
  <si>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</si>
  <si>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>2553  ( 2010 )</t>
  </si>
  <si>
    <t>2552 ( 2009 )</t>
  </si>
  <si>
    <t>2554  ( 2011 )</t>
  </si>
  <si>
    <t>ATTAINMENT AND AGE GROUPS: 2009 - 2011</t>
  </si>
  <si>
    <t xml:space="preserve">              -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</si>
  <si>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2552 - 2554</t>
  </si>
  <si>
    <t xml:space="preserve">POPULATION AGED 15 YEARS AND OVER TO DESIRABILITY FOR DEVELOPMENT BY SEX, LABOUR FORCE STATUS, LEVEL OF EDUCATION </t>
  </si>
  <si>
    <t>Source: Report of the 2009 - 2011 Skill Development Survey: 2011, Yasothon Provincial,  National Statistical Office.</t>
  </si>
  <si>
    <t xml:space="preserve">    ที่มา: รายงานผลการสำรวจความต้องการพัฒนาขีดความสามารถของประชากร พ.ศ. 2554 จังหวัดยโสธร สำนักงานสถิติแห่งชาติ</t>
  </si>
  <si>
    <t>ผู้ที่รอฤดูกาล</t>
  </si>
  <si>
    <t>Seasonally inactive labour 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</si>
</sst>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#,##0\ 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90" fontId="9" fillId="0" borderId="4" xfId="0" applyNumberFormat="1" applyFont="1" applyBorder="1"/>
    <xf numFmtId="190" fontId="9" fillId="0" borderId="11" xfId="0" applyNumberFormat="1" applyFont="1" applyBorder="1"/>
    <xf numFmtId="190" fontId="9" fillId="0" borderId="5" xfId="0" applyNumberFormat="1" applyFont="1" applyBorder="1"/>
    <xf numFmtId="0" fontId="9" fillId="0" borderId="0" xfId="0" applyFont="1" applyBorder="1"/>
    <xf numFmtId="190" fontId="6" fillId="0" borderId="4" xfId="0" applyNumberFormat="1" applyFont="1" applyBorder="1"/>
    <xf numFmtId="190" fontId="6" fillId="0" borderId="11" xfId="0" applyNumberFormat="1" applyFont="1" applyBorder="1"/>
    <xf numFmtId="190" fontId="6" fillId="0" borderId="5" xfId="0" applyNumberFormat="1" applyFont="1" applyBorder="1"/>
    <xf numFmtId="190" fontId="6" fillId="0" borderId="0" xfId="0" applyNumberFormat="1" applyFont="1" applyBorder="1"/>
    <xf numFmtId="3" fontId="6" fillId="0" borderId="10" xfId="0" applyNumberFormat="1" applyFont="1" applyBorder="1"/>
    <xf numFmtId="3" fontId="6" fillId="0" borderId="8" xfId="0" applyNumberFormat="1" applyFont="1" applyBorder="1"/>
    <xf numFmtId="3" fontId="6" fillId="0" borderId="7" xfId="0" applyNumberFormat="1" applyFont="1" applyBorder="1"/>
    <xf numFmtId="0" fontId="8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66675</xdr:colOff>
      <xdr:row>0</xdr:row>
      <xdr:rowOff>0</xdr:rowOff>
    </xdr:from>
    <xdr:to>
      <xdr:col>19</xdr:col>
      <xdr:colOff>228600</xdr:colOff>
      <xdr:row>31</xdr:row>
      <xdr:rowOff>9525</xdr:rowOff>
    </xdr:to>
    <xdr:grpSp>
      <xdr:nvGrpSpPr>
        <xdr:cNvPr id="16403" name="Group 195"/>
        <xdr:cNvGrpSpPr>
          <a:grpSpLocks/>
        </xdr:cNvGrpSpPr>
      </xdr:nvGrpSpPr>
      <xdr:grpSpPr bwMode="auto">
        <a:xfrm>
          <a:off x="9191625" y="0"/>
          <a:ext cx="590550" cy="6686550"/>
          <a:chOff x="1072" y="34"/>
          <a:chExt cx="62" cy="67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98" y="68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66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640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R154"/>
  <sheetViews>
    <sheetView tabSelected="1" workbookViewId="0">
      <selection activeCell="A5" sqref="A5:D7"/>
    </sheetView>
  </sheetViews>
  <sheetFormatPr defaultRowHeight="21.75" x14ac:dyDescent="0.5"/>
  <cols>
    <col min="1" max="1" width="1.7109375" style="8" customWidth="1"/>
    <col min="2" max="2" width="6.140625" style="8" customWidth="1"/>
    <col min="3" max="3" width="4.5703125" style="8" customWidth="1"/>
    <col min="4" max="4" width="7.85546875" style="8" customWidth="1"/>
    <col min="5" max="13" width="10.28515625" style="8" customWidth="1"/>
    <col min="14" max="14" width="1" style="8" customWidth="1"/>
    <col min="15" max="15" width="1.5703125" style="8" customWidth="1"/>
    <col min="16" max="16" width="21.42578125" style="8" customWidth="1"/>
    <col min="17" max="17" width="9.140625" style="8" hidden="1" customWidth="1"/>
    <col min="18" max="18" width="2.28515625" style="8" customWidth="1"/>
    <col min="19" max="19" width="4.140625" style="8" customWidth="1"/>
    <col min="20" max="16384" width="9.140625" style="8"/>
  </cols>
  <sheetData>
    <row r="1" spans="1:18" s="40" customFormat="1" x14ac:dyDescent="0.5">
      <c r="B1" s="40" t="s">
        <v>20</v>
      </c>
      <c r="C1" s="41">
        <v>5.5</v>
      </c>
      <c r="D1" s="40" t="s">
        <v>45</v>
      </c>
      <c r="G1" s="43"/>
      <c r="J1" s="43"/>
      <c r="O1" s="42"/>
    </row>
    <row r="2" spans="1:18" s="4" customFormat="1" ht="19.5" x14ac:dyDescent="0.45">
      <c r="B2" s="4" t="s">
        <v>21</v>
      </c>
      <c r="C2" s="5">
        <v>5.5</v>
      </c>
      <c r="D2" s="4" t="s">
        <v>46</v>
      </c>
      <c r="O2" s="6"/>
      <c r="P2" s="21"/>
    </row>
    <row r="3" spans="1:18" s="4" customFormat="1" ht="19.5" x14ac:dyDescent="0.45">
      <c r="C3" s="5"/>
      <c r="D3" s="4" t="s">
        <v>43</v>
      </c>
      <c r="O3" s="6"/>
      <c r="P3" s="21"/>
    </row>
    <row r="4" spans="1:18" s="7" customFormat="1" ht="6.75" customHeight="1" x14ac:dyDescent="0.5">
      <c r="P4" s="21"/>
    </row>
    <row r="5" spans="1:18" s="9" customFormat="1" ht="19.5" customHeight="1" x14ac:dyDescent="0.45">
      <c r="A5" s="44" t="s">
        <v>22</v>
      </c>
      <c r="B5" s="44"/>
      <c r="C5" s="44"/>
      <c r="D5" s="51"/>
      <c r="E5" s="48" t="s">
        <v>41</v>
      </c>
      <c r="F5" s="49"/>
      <c r="G5" s="50"/>
      <c r="H5" s="48" t="s">
        <v>40</v>
      </c>
      <c r="I5" s="49"/>
      <c r="J5" s="50"/>
      <c r="K5" s="48" t="s">
        <v>42</v>
      </c>
      <c r="L5" s="49"/>
      <c r="M5" s="50"/>
      <c r="N5" s="22"/>
      <c r="O5" s="44" t="s">
        <v>23</v>
      </c>
      <c r="P5" s="44"/>
      <c r="Q5" s="1"/>
      <c r="R5" s="23"/>
    </row>
    <row r="6" spans="1:18" s="9" customFormat="1" ht="19.5" customHeight="1" x14ac:dyDescent="0.45">
      <c r="A6" s="45"/>
      <c r="B6" s="45"/>
      <c r="C6" s="45"/>
      <c r="D6" s="47"/>
      <c r="E6" s="12" t="s">
        <v>1</v>
      </c>
      <c r="F6" s="12" t="s">
        <v>2</v>
      </c>
      <c r="G6" s="12" t="s">
        <v>3</v>
      </c>
      <c r="H6" s="12" t="s">
        <v>1</v>
      </c>
      <c r="I6" s="12" t="s">
        <v>2</v>
      </c>
      <c r="J6" s="12" t="s">
        <v>3</v>
      </c>
      <c r="K6" s="12" t="s">
        <v>1</v>
      </c>
      <c r="L6" s="12" t="s">
        <v>2</v>
      </c>
      <c r="M6" s="13" t="s">
        <v>3</v>
      </c>
      <c r="N6" s="10"/>
      <c r="O6" s="45"/>
      <c r="P6" s="45"/>
      <c r="Q6" s="2"/>
    </row>
    <row r="7" spans="1:18" s="9" customFormat="1" ht="19.5" customHeight="1" x14ac:dyDescent="0.45">
      <c r="A7" s="46"/>
      <c r="B7" s="46"/>
      <c r="C7" s="46"/>
      <c r="D7" s="52"/>
      <c r="E7" s="15" t="s">
        <v>0</v>
      </c>
      <c r="F7" s="15" t="s">
        <v>4</v>
      </c>
      <c r="G7" s="15" t="s">
        <v>5</v>
      </c>
      <c r="H7" s="15" t="s">
        <v>0</v>
      </c>
      <c r="I7" s="15" t="s">
        <v>4</v>
      </c>
      <c r="J7" s="15" t="s">
        <v>5</v>
      </c>
      <c r="K7" s="15" t="s">
        <v>0</v>
      </c>
      <c r="L7" s="15" t="s">
        <v>4</v>
      </c>
      <c r="M7" s="16" t="s">
        <v>5</v>
      </c>
      <c r="N7" s="24"/>
      <c r="O7" s="46"/>
      <c r="P7" s="46"/>
      <c r="Q7" s="2"/>
    </row>
    <row r="8" spans="1:18" s="23" customFormat="1" ht="6" customHeight="1" x14ac:dyDescent="0.45">
      <c r="A8" s="3"/>
      <c r="B8" s="3"/>
      <c r="C8" s="3"/>
      <c r="D8" s="3"/>
      <c r="E8" s="25"/>
      <c r="F8" s="25"/>
      <c r="G8" s="25"/>
      <c r="H8" s="25"/>
      <c r="I8" s="25"/>
      <c r="J8" s="25"/>
      <c r="K8" s="25"/>
      <c r="L8" s="13"/>
      <c r="M8" s="11"/>
      <c r="N8" s="10"/>
      <c r="O8" s="3"/>
      <c r="P8" s="3"/>
      <c r="Q8" s="2"/>
    </row>
    <row r="9" spans="1:18" s="9" customFormat="1" ht="21" customHeight="1" x14ac:dyDescent="0.45">
      <c r="A9" s="17" t="s">
        <v>6</v>
      </c>
      <c r="B9" s="17"/>
      <c r="C9" s="17"/>
      <c r="D9" s="17"/>
      <c r="E9" s="26">
        <f>SUM(E10:E13)</f>
        <v>475838</v>
      </c>
      <c r="F9" s="26">
        <v>232129</v>
      </c>
      <c r="G9" s="26">
        <v>233675</v>
      </c>
      <c r="H9" s="26">
        <f>SUM(I9:J9)</f>
        <v>473757</v>
      </c>
      <c r="I9" s="26">
        <v>237557</v>
      </c>
      <c r="J9" s="26">
        <v>236200</v>
      </c>
      <c r="K9" s="27">
        <f>SUM(L9:M9)</f>
        <v>472049</v>
      </c>
      <c r="L9" s="28">
        <v>236518</v>
      </c>
      <c r="M9" s="28">
        <v>235531</v>
      </c>
      <c r="N9" s="29"/>
      <c r="O9" s="29" t="s">
        <v>7</v>
      </c>
      <c r="P9" s="29"/>
      <c r="Q9" s="23"/>
      <c r="R9" s="23"/>
    </row>
    <row r="10" spans="1:18" s="9" customFormat="1" ht="18" customHeight="1" x14ac:dyDescent="0.45">
      <c r="A10" s="9" t="s">
        <v>24</v>
      </c>
      <c r="B10" s="9" t="s">
        <v>25</v>
      </c>
      <c r="E10" s="30">
        <f>SUM(F10:G10)</f>
        <v>359269</v>
      </c>
      <c r="F10" s="30">
        <v>189494</v>
      </c>
      <c r="G10" s="30">
        <v>169775</v>
      </c>
      <c r="H10" s="30">
        <v>367715</v>
      </c>
      <c r="I10" s="30">
        <v>199532</v>
      </c>
      <c r="J10" s="30">
        <v>168183</v>
      </c>
      <c r="K10" s="31">
        <f>SUM(L10:M10)</f>
        <v>338973</v>
      </c>
      <c r="L10" s="32">
        <v>188995</v>
      </c>
      <c r="M10" s="32">
        <v>149978</v>
      </c>
      <c r="N10" s="23"/>
      <c r="O10" s="23"/>
      <c r="P10" s="23" t="s">
        <v>26</v>
      </c>
      <c r="Q10" s="23"/>
      <c r="R10" s="23"/>
    </row>
    <row r="11" spans="1:18" s="9" customFormat="1" ht="18" customHeight="1" x14ac:dyDescent="0.45">
      <c r="B11" s="9" t="s">
        <v>27</v>
      </c>
      <c r="E11" s="30">
        <f>SUM(F11:G11)</f>
        <v>1687</v>
      </c>
      <c r="F11" s="30">
        <v>1510</v>
      </c>
      <c r="G11" s="30">
        <v>177</v>
      </c>
      <c r="H11" s="30">
        <v>3916</v>
      </c>
      <c r="I11" s="30">
        <v>1772</v>
      </c>
      <c r="J11" s="30">
        <v>2144</v>
      </c>
      <c r="K11" s="31">
        <f>SUM(L11:M11)</f>
        <v>235</v>
      </c>
      <c r="L11" s="32">
        <v>235</v>
      </c>
      <c r="M11" s="32" t="s">
        <v>44</v>
      </c>
      <c r="N11" s="23"/>
      <c r="O11" s="23"/>
      <c r="P11" s="23" t="s">
        <v>28</v>
      </c>
      <c r="Q11" s="23"/>
      <c r="R11" s="23"/>
    </row>
    <row r="12" spans="1:18" s="9" customFormat="1" ht="18" customHeight="1" x14ac:dyDescent="0.45">
      <c r="B12" s="9" t="s">
        <v>49</v>
      </c>
      <c r="E12" s="30">
        <f>SUM(F12:G12)</f>
        <v>10034</v>
      </c>
      <c r="F12" s="30">
        <v>2358</v>
      </c>
      <c r="G12" s="30">
        <v>7676</v>
      </c>
      <c r="H12" s="30">
        <f>SUM(I12:J12)</f>
        <v>8225</v>
      </c>
      <c r="I12" s="30">
        <v>51</v>
      </c>
      <c r="J12" s="30">
        <v>8174</v>
      </c>
      <c r="K12" s="31">
        <f>SUM(L12:M12)</f>
        <v>15289</v>
      </c>
      <c r="L12" s="32">
        <v>3735</v>
      </c>
      <c r="M12" s="32">
        <v>11554</v>
      </c>
      <c r="N12" s="23"/>
      <c r="O12" s="23"/>
      <c r="P12" s="23" t="s">
        <v>50</v>
      </c>
      <c r="Q12" s="23"/>
      <c r="R12" s="23"/>
    </row>
    <row r="13" spans="1:18" s="9" customFormat="1" ht="18" customHeight="1" x14ac:dyDescent="0.45">
      <c r="B13" s="9" t="s">
        <v>18</v>
      </c>
      <c r="E13" s="30">
        <v>104848</v>
      </c>
      <c r="F13" s="30">
        <v>41125</v>
      </c>
      <c r="G13" s="30">
        <v>63723</v>
      </c>
      <c r="H13" s="30">
        <v>102126</v>
      </c>
      <c r="I13" s="30">
        <v>36253</v>
      </c>
      <c r="J13" s="30">
        <v>65873</v>
      </c>
      <c r="K13" s="31">
        <f>SUM(L13:M13)</f>
        <v>132841</v>
      </c>
      <c r="L13" s="32">
        <v>47288</v>
      </c>
      <c r="M13" s="32">
        <v>85553</v>
      </c>
      <c r="N13" s="23"/>
      <c r="O13" s="23"/>
      <c r="P13" s="23" t="s">
        <v>8</v>
      </c>
      <c r="Q13" s="23"/>
      <c r="R13" s="23"/>
    </row>
    <row r="14" spans="1:18" s="9" customFormat="1" ht="21" customHeight="1" x14ac:dyDescent="0.45">
      <c r="A14" s="17" t="s">
        <v>29</v>
      </c>
      <c r="B14" s="17"/>
      <c r="C14" s="17"/>
      <c r="D14" s="17"/>
      <c r="E14" s="26">
        <f>SUM(E15:E19)</f>
        <v>475838</v>
      </c>
      <c r="F14" s="26">
        <f t="shared" ref="F14:M14" si="0">SUM(F15:F19)</f>
        <v>234487</v>
      </c>
      <c r="G14" s="26">
        <f t="shared" si="0"/>
        <v>241351</v>
      </c>
      <c r="H14" s="26">
        <f t="shared" si="0"/>
        <v>481982</v>
      </c>
      <c r="I14" s="26">
        <f t="shared" si="0"/>
        <v>237608</v>
      </c>
      <c r="J14" s="26">
        <f t="shared" si="0"/>
        <v>244374</v>
      </c>
      <c r="K14" s="26">
        <f t="shared" si="0"/>
        <v>487338</v>
      </c>
      <c r="L14" s="26">
        <f t="shared" si="0"/>
        <v>240253</v>
      </c>
      <c r="M14" s="27">
        <f t="shared" si="0"/>
        <v>247085</v>
      </c>
      <c r="N14" s="29"/>
      <c r="O14" s="29" t="s">
        <v>9</v>
      </c>
      <c r="P14" s="29"/>
      <c r="Q14" s="23"/>
      <c r="R14" s="23"/>
    </row>
    <row r="15" spans="1:18" s="9" customFormat="1" ht="18" customHeight="1" x14ac:dyDescent="0.45">
      <c r="B15" s="9" t="s">
        <v>10</v>
      </c>
      <c r="E15" s="30">
        <v>5554</v>
      </c>
      <c r="F15" s="30">
        <v>1769</v>
      </c>
      <c r="G15" s="30">
        <v>3785</v>
      </c>
      <c r="H15" s="30">
        <v>4457</v>
      </c>
      <c r="I15" s="30">
        <v>1549</v>
      </c>
      <c r="J15" s="30">
        <v>2908</v>
      </c>
      <c r="K15" s="31">
        <v>5306</v>
      </c>
      <c r="L15" s="32">
        <v>3491</v>
      </c>
      <c r="M15" s="32">
        <v>1815</v>
      </c>
      <c r="N15" s="23"/>
      <c r="O15" s="23"/>
      <c r="P15" s="23" t="s">
        <v>11</v>
      </c>
      <c r="Q15" s="23"/>
      <c r="R15" s="23"/>
    </row>
    <row r="16" spans="1:18" s="9" customFormat="1" ht="18" customHeight="1" x14ac:dyDescent="0.45">
      <c r="B16" s="9" t="s">
        <v>12</v>
      </c>
      <c r="E16" s="30">
        <v>181214</v>
      </c>
      <c r="F16" s="30">
        <v>80789</v>
      </c>
      <c r="G16" s="30">
        <v>100425</v>
      </c>
      <c r="H16" s="30">
        <v>181902</v>
      </c>
      <c r="I16" s="30">
        <v>82813</v>
      </c>
      <c r="J16" s="30">
        <v>99089</v>
      </c>
      <c r="K16" s="31">
        <v>170987</v>
      </c>
      <c r="L16" s="32">
        <v>73256</v>
      </c>
      <c r="M16" s="32">
        <v>97731</v>
      </c>
      <c r="N16" s="23"/>
      <c r="O16" s="23"/>
      <c r="P16" s="23" t="s">
        <v>13</v>
      </c>
      <c r="Q16" s="23"/>
      <c r="R16" s="23"/>
    </row>
    <row r="17" spans="1:18" s="9" customFormat="1" ht="18" customHeight="1" x14ac:dyDescent="0.45">
      <c r="B17" s="9" t="s">
        <v>14</v>
      </c>
      <c r="E17" s="30">
        <v>119192</v>
      </c>
      <c r="F17" s="30">
        <v>61246</v>
      </c>
      <c r="G17" s="30">
        <v>57946</v>
      </c>
      <c r="H17" s="30">
        <v>122059</v>
      </c>
      <c r="I17" s="30">
        <v>63677</v>
      </c>
      <c r="J17" s="30">
        <v>58382</v>
      </c>
      <c r="K17" s="31">
        <v>119295</v>
      </c>
      <c r="L17" s="32">
        <v>58533</v>
      </c>
      <c r="M17" s="32">
        <v>60762</v>
      </c>
      <c r="N17" s="23"/>
      <c r="O17" s="23"/>
      <c r="P17" s="23" t="s">
        <v>15</v>
      </c>
      <c r="Q17" s="23"/>
      <c r="R17" s="23"/>
    </row>
    <row r="18" spans="1:18" s="9" customFormat="1" ht="18" customHeight="1" x14ac:dyDescent="0.45">
      <c r="B18" s="9" t="s">
        <v>30</v>
      </c>
      <c r="E18" s="30">
        <v>133311</v>
      </c>
      <c r="F18" s="30">
        <v>75409</v>
      </c>
      <c r="G18" s="30">
        <v>57902</v>
      </c>
      <c r="H18" s="30">
        <v>141974</v>
      </c>
      <c r="I18" s="30">
        <v>77818</v>
      </c>
      <c r="J18" s="30">
        <v>64156</v>
      </c>
      <c r="K18" s="31">
        <v>153746</v>
      </c>
      <c r="L18" s="32">
        <v>84188</v>
      </c>
      <c r="M18" s="32">
        <v>69558</v>
      </c>
      <c r="N18" s="23"/>
      <c r="O18" s="23"/>
      <c r="P18" s="23" t="s">
        <v>31</v>
      </c>
      <c r="Q18" s="23"/>
      <c r="R18" s="23"/>
    </row>
    <row r="19" spans="1:18" s="9" customFormat="1" ht="18" customHeight="1" x14ac:dyDescent="0.45">
      <c r="B19" s="9" t="s">
        <v>16</v>
      </c>
      <c r="E19" s="30">
        <v>36567</v>
      </c>
      <c r="F19" s="30">
        <v>15274</v>
      </c>
      <c r="G19" s="30">
        <v>21293</v>
      </c>
      <c r="H19" s="30">
        <v>31590</v>
      </c>
      <c r="I19" s="30">
        <v>11751</v>
      </c>
      <c r="J19" s="30">
        <v>19839</v>
      </c>
      <c r="K19" s="31">
        <v>38004</v>
      </c>
      <c r="L19" s="32">
        <v>20785</v>
      </c>
      <c r="M19" s="32">
        <v>17219</v>
      </c>
      <c r="N19" s="23"/>
      <c r="O19" s="23"/>
      <c r="P19" s="23" t="s">
        <v>17</v>
      </c>
      <c r="Q19" s="23"/>
      <c r="R19" s="23"/>
    </row>
    <row r="20" spans="1:18" s="9" customFormat="1" ht="21" customHeight="1" x14ac:dyDescent="0.45">
      <c r="A20" s="17" t="s">
        <v>32</v>
      </c>
      <c r="B20" s="17"/>
      <c r="C20" s="17"/>
      <c r="D20" s="17"/>
      <c r="E20" s="26">
        <f>SUM(E21:E26)</f>
        <v>475838</v>
      </c>
      <c r="F20" s="26">
        <f t="shared" ref="F20:M20" si="1">SUM(F21:F26)</f>
        <v>234487</v>
      </c>
      <c r="G20" s="26">
        <f t="shared" si="1"/>
        <v>241351</v>
      </c>
      <c r="H20" s="26">
        <f t="shared" si="1"/>
        <v>481982</v>
      </c>
      <c r="I20" s="26">
        <f t="shared" si="1"/>
        <v>237608</v>
      </c>
      <c r="J20" s="26">
        <f t="shared" si="1"/>
        <v>244374</v>
      </c>
      <c r="K20" s="26">
        <f t="shared" si="1"/>
        <v>487338</v>
      </c>
      <c r="L20" s="26">
        <f t="shared" si="1"/>
        <v>240253</v>
      </c>
      <c r="M20" s="27">
        <f t="shared" si="1"/>
        <v>247085</v>
      </c>
      <c r="N20" s="29"/>
      <c r="O20" s="29" t="s">
        <v>33</v>
      </c>
      <c r="P20" s="29"/>
      <c r="Q20" s="23"/>
      <c r="R20" s="23"/>
    </row>
    <row r="21" spans="1:18" s="9" customFormat="1" ht="18" customHeight="1" x14ac:dyDescent="0.45">
      <c r="B21" s="9" t="s">
        <v>34</v>
      </c>
      <c r="E21" s="30">
        <v>101102</v>
      </c>
      <c r="F21" s="30">
        <v>52907</v>
      </c>
      <c r="G21" s="30">
        <v>48195</v>
      </c>
      <c r="H21" s="30">
        <v>101010</v>
      </c>
      <c r="I21" s="30">
        <v>52834</v>
      </c>
      <c r="J21" s="30">
        <v>48176</v>
      </c>
      <c r="K21" s="31">
        <v>100672</v>
      </c>
      <c r="L21" s="32">
        <v>52596</v>
      </c>
      <c r="M21" s="32">
        <v>48076</v>
      </c>
      <c r="N21" s="23"/>
      <c r="O21" s="23"/>
      <c r="P21" s="23" t="s">
        <v>34</v>
      </c>
      <c r="Q21" s="23"/>
      <c r="R21" s="23"/>
    </row>
    <row r="22" spans="1:18" s="9" customFormat="1" ht="18" customHeight="1" x14ac:dyDescent="0.45">
      <c r="B22" s="9" t="s">
        <v>35</v>
      </c>
      <c r="E22" s="30">
        <v>83615</v>
      </c>
      <c r="F22" s="30">
        <v>43323</v>
      </c>
      <c r="G22" s="30">
        <v>40292</v>
      </c>
      <c r="H22" s="30">
        <v>84242</v>
      </c>
      <c r="I22" s="30">
        <v>43878</v>
      </c>
      <c r="J22" s="30">
        <v>40364</v>
      </c>
      <c r="K22" s="31">
        <v>85361</v>
      </c>
      <c r="L22" s="32">
        <v>44589</v>
      </c>
      <c r="M22" s="32">
        <v>40772</v>
      </c>
      <c r="N22" s="23"/>
      <c r="O22" s="23"/>
      <c r="P22" s="23" t="s">
        <v>35</v>
      </c>
      <c r="Q22" s="23"/>
      <c r="R22" s="23"/>
    </row>
    <row r="23" spans="1:18" s="9" customFormat="1" ht="18" customHeight="1" x14ac:dyDescent="0.45">
      <c r="B23" s="9" t="s">
        <v>36</v>
      </c>
      <c r="E23" s="30">
        <v>96764</v>
      </c>
      <c r="F23" s="30">
        <v>46735</v>
      </c>
      <c r="G23" s="30">
        <v>50029</v>
      </c>
      <c r="H23" s="30">
        <v>94207</v>
      </c>
      <c r="I23" s="30">
        <v>44068</v>
      </c>
      <c r="J23" s="30">
        <v>50139</v>
      </c>
      <c r="K23" s="31">
        <v>90251</v>
      </c>
      <c r="L23" s="32">
        <v>45686</v>
      </c>
      <c r="M23" s="32">
        <v>44565</v>
      </c>
      <c r="N23" s="23"/>
      <c r="O23" s="23"/>
      <c r="P23" s="23" t="s">
        <v>36</v>
      </c>
      <c r="Q23" s="23"/>
      <c r="R23" s="23"/>
    </row>
    <row r="24" spans="1:18" s="9" customFormat="1" ht="18" customHeight="1" x14ac:dyDescent="0.45">
      <c r="B24" s="9" t="s">
        <v>37</v>
      </c>
      <c r="E24" s="31">
        <v>80577</v>
      </c>
      <c r="F24" s="31">
        <v>39647</v>
      </c>
      <c r="G24" s="31">
        <v>40930</v>
      </c>
      <c r="H24" s="31">
        <v>85134</v>
      </c>
      <c r="I24" s="31">
        <v>41791</v>
      </c>
      <c r="J24" s="33">
        <v>43343</v>
      </c>
      <c r="K24" s="31">
        <v>87511</v>
      </c>
      <c r="L24" s="32">
        <v>40115</v>
      </c>
      <c r="M24" s="32">
        <v>47396</v>
      </c>
      <c r="N24" s="23"/>
      <c r="O24" s="23"/>
      <c r="P24" s="23" t="s">
        <v>37</v>
      </c>
      <c r="Q24" s="23"/>
      <c r="R24" s="23"/>
    </row>
    <row r="25" spans="1:18" s="9" customFormat="1" ht="18" customHeight="1" x14ac:dyDescent="0.45">
      <c r="B25" s="9" t="s">
        <v>19</v>
      </c>
      <c r="E25" s="31">
        <v>33027</v>
      </c>
      <c r="F25" s="31">
        <v>16344</v>
      </c>
      <c r="G25" s="31">
        <v>16683</v>
      </c>
      <c r="H25" s="31">
        <v>33215</v>
      </c>
      <c r="I25" s="31">
        <v>17921</v>
      </c>
      <c r="J25" s="33">
        <v>15294</v>
      </c>
      <c r="K25" s="31">
        <v>36381</v>
      </c>
      <c r="L25" s="32">
        <v>18799</v>
      </c>
      <c r="M25" s="32">
        <v>17582</v>
      </c>
      <c r="N25" s="23"/>
      <c r="O25" s="23"/>
      <c r="P25" s="23" t="s">
        <v>19</v>
      </c>
      <c r="Q25" s="23"/>
      <c r="R25" s="23"/>
    </row>
    <row r="26" spans="1:18" s="9" customFormat="1" ht="18" customHeight="1" x14ac:dyDescent="0.45">
      <c r="B26" s="9" t="s">
        <v>38</v>
      </c>
      <c r="E26" s="31">
        <v>80753</v>
      </c>
      <c r="F26" s="32">
        <v>35531</v>
      </c>
      <c r="G26" s="33">
        <v>45222</v>
      </c>
      <c r="H26" s="31">
        <v>84174</v>
      </c>
      <c r="I26" s="32">
        <v>37116</v>
      </c>
      <c r="J26" s="33">
        <v>47058</v>
      </c>
      <c r="K26" s="31">
        <v>87162</v>
      </c>
      <c r="L26" s="32">
        <v>38468</v>
      </c>
      <c r="M26" s="32">
        <v>48694</v>
      </c>
      <c r="N26" s="23"/>
      <c r="O26" s="23"/>
      <c r="P26" s="23" t="s">
        <v>39</v>
      </c>
      <c r="Q26" s="23"/>
      <c r="R26" s="23"/>
    </row>
    <row r="27" spans="1:18" s="9" customFormat="1" ht="3" customHeight="1" x14ac:dyDescent="0.45">
      <c r="A27" s="14"/>
      <c r="B27" s="14"/>
      <c r="C27" s="14"/>
      <c r="D27" s="14"/>
      <c r="E27" s="34">
        <v>80753</v>
      </c>
      <c r="F27" s="35">
        <v>35531</v>
      </c>
      <c r="G27" s="36">
        <v>45222</v>
      </c>
      <c r="H27" s="34">
        <v>84174</v>
      </c>
      <c r="I27" s="35">
        <v>37116</v>
      </c>
      <c r="J27" s="36">
        <v>47058</v>
      </c>
      <c r="K27" s="34">
        <v>87162</v>
      </c>
      <c r="L27" s="35">
        <v>38468</v>
      </c>
      <c r="M27" s="34">
        <v>48694</v>
      </c>
      <c r="N27" s="14"/>
      <c r="O27" s="14"/>
      <c r="P27" s="14"/>
      <c r="Q27" s="14"/>
      <c r="R27" s="23"/>
    </row>
    <row r="28" spans="1:18" s="19" customFormat="1" ht="6" customHeight="1" x14ac:dyDescent="0.4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s="18" customFormat="1" ht="17.25" customHeight="1" x14ac:dyDescent="0.4">
      <c r="C29" s="37"/>
      <c r="D29" s="18" t="s">
        <v>48</v>
      </c>
    </row>
    <row r="30" spans="1:18" s="18" customFormat="1" ht="17.25" customHeight="1" x14ac:dyDescent="0.4">
      <c r="C30" s="37"/>
      <c r="D30" s="38" t="s">
        <v>47</v>
      </c>
      <c r="E30" s="39"/>
      <c r="F30" s="39"/>
      <c r="H30" s="39"/>
      <c r="I30" s="39"/>
    </row>
    <row r="31" spans="1:18" s="9" customFormat="1" ht="17.25" customHeight="1" x14ac:dyDescent="0.45"/>
    <row r="32" spans="1:18" s="9" customFormat="1" ht="15.75" customHeight="1" x14ac:dyDescent="0.45"/>
    <row r="33" s="9" customFormat="1" ht="17.25" customHeight="1" x14ac:dyDescent="0.45"/>
    <row r="34" s="7" customFormat="1" x14ac:dyDescent="0.5"/>
    <row r="35" s="7" customFormat="1" x14ac:dyDescent="0.5"/>
    <row r="36" s="7" customFormat="1" x14ac:dyDescent="0.5"/>
    <row r="37" s="7" customFormat="1" x14ac:dyDescent="0.5"/>
    <row r="38" s="7" customFormat="1" x14ac:dyDescent="0.5"/>
    <row r="39" s="7" customFormat="1" x14ac:dyDescent="0.5"/>
    <row r="40" s="7" customFormat="1" x14ac:dyDescent="0.5"/>
    <row r="41" s="7" customFormat="1" x14ac:dyDescent="0.5"/>
    <row r="42" s="7" customFormat="1" x14ac:dyDescent="0.5"/>
    <row r="43" s="7" customFormat="1" x14ac:dyDescent="0.5"/>
    <row r="44" s="7" customFormat="1" x14ac:dyDescent="0.5"/>
    <row r="45" s="7" customFormat="1" x14ac:dyDescent="0.5"/>
    <row r="46" s="7" customFormat="1" x14ac:dyDescent="0.5"/>
    <row r="47" s="7" customFormat="1" x14ac:dyDescent="0.5"/>
    <row r="48" s="7" customFormat="1" x14ac:dyDescent="0.5"/>
    <row r="49" s="7" customFormat="1" x14ac:dyDescent="0.5"/>
    <row r="50" s="7" customFormat="1" x14ac:dyDescent="0.5"/>
    <row r="51" s="7" customFormat="1" x14ac:dyDescent="0.5"/>
    <row r="52" s="7" customFormat="1" x14ac:dyDescent="0.5"/>
    <row r="53" s="7" customFormat="1" x14ac:dyDescent="0.5"/>
    <row r="54" s="7" customFormat="1" x14ac:dyDescent="0.5"/>
    <row r="55" s="7" customFormat="1" x14ac:dyDescent="0.5"/>
    <row r="56" s="7" customFormat="1" x14ac:dyDescent="0.5"/>
    <row r="57" s="7" customFormat="1" x14ac:dyDescent="0.5"/>
    <row r="58" s="7" customFormat="1" x14ac:dyDescent="0.5"/>
    <row r="59" s="7" customFormat="1" x14ac:dyDescent="0.5"/>
    <row r="60" s="7" customFormat="1" x14ac:dyDescent="0.5"/>
    <row r="61" s="7" customFormat="1" x14ac:dyDescent="0.5"/>
    <row r="62" s="7" customFormat="1" x14ac:dyDescent="0.5"/>
    <row r="63" s="7" customFormat="1" x14ac:dyDescent="0.5"/>
    <row r="64" s="7" customFormat="1" x14ac:dyDescent="0.5"/>
    <row r="65" s="7" customFormat="1" x14ac:dyDescent="0.5"/>
    <row r="66" s="7" customFormat="1" x14ac:dyDescent="0.5"/>
    <row r="67" s="7" customFormat="1" x14ac:dyDescent="0.5"/>
    <row r="68" s="7" customFormat="1" x14ac:dyDescent="0.5"/>
    <row r="69" s="7" customFormat="1" x14ac:dyDescent="0.5"/>
    <row r="70" s="7" customFormat="1" x14ac:dyDescent="0.5"/>
    <row r="71" s="7" customFormat="1" x14ac:dyDescent="0.5"/>
    <row r="72" s="7" customFormat="1" x14ac:dyDescent="0.5"/>
    <row r="73" s="7" customFormat="1" x14ac:dyDescent="0.5"/>
    <row r="74" s="7" customFormat="1" x14ac:dyDescent="0.5"/>
    <row r="75" s="7" customFormat="1" x14ac:dyDescent="0.5"/>
    <row r="76" s="7" customFormat="1" x14ac:dyDescent="0.5"/>
    <row r="77" s="7" customFormat="1" x14ac:dyDescent="0.5"/>
    <row r="78" s="7" customFormat="1" x14ac:dyDescent="0.5"/>
    <row r="79" s="7" customFormat="1" x14ac:dyDescent="0.5"/>
    <row r="80" s="7" customFormat="1" x14ac:dyDescent="0.5"/>
    <row r="81" s="7" customFormat="1" x14ac:dyDescent="0.5"/>
    <row r="82" s="7" customFormat="1" x14ac:dyDescent="0.5"/>
    <row r="83" s="7" customFormat="1" x14ac:dyDescent="0.5"/>
    <row r="84" s="7" customFormat="1" x14ac:dyDescent="0.5"/>
    <row r="85" s="7" customFormat="1" x14ac:dyDescent="0.5"/>
    <row r="86" s="7" customFormat="1" x14ac:dyDescent="0.5"/>
    <row r="87" s="7" customFormat="1" x14ac:dyDescent="0.5"/>
    <row r="88" s="7" customFormat="1" x14ac:dyDescent="0.5"/>
    <row r="89" s="7" customFormat="1" x14ac:dyDescent="0.5"/>
    <row r="90" s="7" customFormat="1" x14ac:dyDescent="0.5"/>
    <row r="91" s="7" customFormat="1" x14ac:dyDescent="0.5"/>
    <row r="92" s="7" customFormat="1" x14ac:dyDescent="0.5"/>
    <row r="93" s="7" customFormat="1" x14ac:dyDescent="0.5"/>
    <row r="94" s="7" customFormat="1" x14ac:dyDescent="0.5"/>
    <row r="95" s="7" customFormat="1" x14ac:dyDescent="0.5"/>
    <row r="96" s="7" customFormat="1" x14ac:dyDescent="0.5"/>
    <row r="97" s="7" customFormat="1" x14ac:dyDescent="0.5"/>
    <row r="98" s="7" customFormat="1" x14ac:dyDescent="0.5"/>
    <row r="99" s="7" customFormat="1" x14ac:dyDescent="0.5"/>
    <row r="100" s="7" customFormat="1" x14ac:dyDescent="0.5"/>
    <row r="101" s="7" customFormat="1" x14ac:dyDescent="0.5"/>
    <row r="102" s="7" customFormat="1" x14ac:dyDescent="0.5"/>
    <row r="103" s="7" customFormat="1" x14ac:dyDescent="0.5"/>
    <row r="104" s="7" customFormat="1" x14ac:dyDescent="0.5"/>
    <row r="105" s="7" customFormat="1" x14ac:dyDescent="0.5"/>
    <row r="106" s="7" customFormat="1" x14ac:dyDescent="0.5"/>
    <row r="107" s="7" customFormat="1" x14ac:dyDescent="0.5"/>
    <row r="108" s="7" customFormat="1" x14ac:dyDescent="0.5"/>
    <row r="109" s="7" customFormat="1" x14ac:dyDescent="0.5"/>
    <row r="110" s="7" customFormat="1" x14ac:dyDescent="0.5"/>
    <row r="111" s="7" customFormat="1" x14ac:dyDescent="0.5"/>
    <row r="112" s="7" customFormat="1" x14ac:dyDescent="0.5"/>
    <row r="113" s="7" customFormat="1" x14ac:dyDescent="0.5"/>
    <row r="114" s="7" customFormat="1" x14ac:dyDescent="0.5"/>
    <row r="115" s="7" customFormat="1" x14ac:dyDescent="0.5"/>
    <row r="116" s="7" customFormat="1" x14ac:dyDescent="0.5"/>
    <row r="117" s="7" customFormat="1" x14ac:dyDescent="0.5"/>
    <row r="118" s="7" customFormat="1" x14ac:dyDescent="0.5"/>
    <row r="119" s="7" customFormat="1" x14ac:dyDescent="0.5"/>
    <row r="120" s="7" customFormat="1" x14ac:dyDescent="0.5"/>
    <row r="121" s="7" customFormat="1" x14ac:dyDescent="0.5"/>
    <row r="122" s="7" customFormat="1" x14ac:dyDescent="0.5"/>
    <row r="123" s="7" customFormat="1" x14ac:dyDescent="0.5"/>
    <row r="124" s="7" customFormat="1" x14ac:dyDescent="0.5"/>
    <row r="125" s="7" customFormat="1" x14ac:dyDescent="0.5"/>
    <row r="126" s="7" customFormat="1" x14ac:dyDescent="0.5"/>
    <row r="127" s="7" customFormat="1" x14ac:dyDescent="0.5"/>
    <row r="128" s="7" customFormat="1" x14ac:dyDescent="0.5"/>
    <row r="129" s="7" customFormat="1" x14ac:dyDescent="0.5"/>
    <row r="130" s="7" customFormat="1" x14ac:dyDescent="0.5"/>
    <row r="131" s="7" customFormat="1" x14ac:dyDescent="0.5"/>
    <row r="132" s="7" customFormat="1" x14ac:dyDescent="0.5"/>
    <row r="133" s="7" customFormat="1" x14ac:dyDescent="0.5"/>
    <row r="134" s="7" customFormat="1" x14ac:dyDescent="0.5"/>
    <row r="135" s="7" customFormat="1" x14ac:dyDescent="0.5"/>
    <row r="136" s="7" customFormat="1" x14ac:dyDescent="0.5"/>
    <row r="137" s="7" customFormat="1" x14ac:dyDescent="0.5"/>
    <row r="138" s="7" customFormat="1" x14ac:dyDescent="0.5"/>
    <row r="139" s="7" customFormat="1" x14ac:dyDescent="0.5"/>
    <row r="140" s="7" customFormat="1" x14ac:dyDescent="0.5"/>
    <row r="141" s="7" customFormat="1" x14ac:dyDescent="0.5"/>
    <row r="142" s="7" customFormat="1" x14ac:dyDescent="0.5"/>
    <row r="143" s="7" customFormat="1" x14ac:dyDescent="0.5"/>
    <row r="144" s="7" customFormat="1" x14ac:dyDescent="0.5"/>
    <row r="145" s="7" customFormat="1" x14ac:dyDescent="0.5"/>
    <row r="146" s="7" customFormat="1" x14ac:dyDescent="0.5"/>
    <row r="147" s="7" customFormat="1" x14ac:dyDescent="0.5"/>
    <row r="148" s="7" customFormat="1" x14ac:dyDescent="0.5"/>
    <row r="149" s="7" customFormat="1" x14ac:dyDescent="0.5"/>
    <row r="150" s="7" customFormat="1" x14ac:dyDescent="0.5"/>
    <row r="151" s="7" customFormat="1" x14ac:dyDescent="0.5"/>
    <row r="152" s="7" customFormat="1" x14ac:dyDescent="0.5"/>
    <row r="153" s="7" customFormat="1" x14ac:dyDescent="0.5"/>
    <row r="154" s="7" customFormat="1" x14ac:dyDescent="0.5"/>
  </sheetData>
  <mergeCells count="5">
    <mergeCell ref="O5:P7"/>
    <mergeCell ref="A5:D7"/>
    <mergeCell ref="E5:G5"/>
    <mergeCell ref="H5:J5"/>
    <mergeCell ref="K5:M5"/>
  </mergeCells>
  <phoneticPr fontId="2" type="noConversion"/>
  <pageMargins left="0.56999999999999995" right="0.15" top="0.68" bottom="0.43307086614173229" header="0.51181102362204722" footer="0.27559055118110237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2013-12-28T04:14:53Z</cp:lastPrinted>
  <dcterms:created xsi:type="dcterms:W3CDTF">2004-08-16T17:13:42Z</dcterms:created>
  <dcterms:modified xsi:type="dcterms:W3CDTF">2013-12-28T04:15:01Z</dcterms:modified>
</cp:coreProperties>
</file>