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3.5" sheetId="1" r:id="rId1"/>
  </sheets>
  <calcPr calcId="125725"/>
</workbook>
</file>

<file path=xl/calcChain.xml><?xml version="1.0" encoding="utf-8"?>
<calcChain xmlns="http://schemas.openxmlformats.org/spreadsheetml/2006/main">
  <c r="I10" i="1"/>
  <c r="J10"/>
  <c r="L10"/>
  <c r="M10"/>
  <c r="O10"/>
  <c r="P10"/>
  <c r="R10"/>
  <c r="S10"/>
  <c r="F11"/>
  <c r="F10" s="1"/>
  <c r="G11"/>
  <c r="G10" s="1"/>
  <c r="H11"/>
  <c r="H10" s="1"/>
  <c r="K11"/>
  <c r="K10" s="1"/>
  <c r="N11"/>
  <c r="N10" s="1"/>
  <c r="Q11"/>
  <c r="Q10" s="1"/>
  <c r="F12"/>
  <c r="E12" s="1"/>
  <c r="G12"/>
  <c r="H12"/>
  <c r="K12"/>
  <c r="N12"/>
  <c r="Q12"/>
  <c r="F13"/>
  <c r="E13" s="1"/>
  <c r="G13"/>
  <c r="H13"/>
  <c r="K13"/>
  <c r="N13"/>
  <c r="Q13"/>
  <c r="F14"/>
  <c r="E14" s="1"/>
  <c r="G14"/>
  <c r="H14"/>
  <c r="K14"/>
  <c r="N14"/>
  <c r="F15"/>
  <c r="E15" s="1"/>
  <c r="G15"/>
  <c r="H15"/>
  <c r="K15"/>
  <c r="N15"/>
  <c r="Q15"/>
  <c r="F16"/>
  <c r="G16"/>
  <c r="E16" s="1"/>
  <c r="H16"/>
  <c r="K16"/>
  <c r="N16"/>
  <c r="Q16"/>
  <c r="F17"/>
  <c r="E17" s="1"/>
  <c r="G17"/>
  <c r="H17"/>
  <c r="K17"/>
  <c r="N17"/>
  <c r="Q17"/>
  <c r="F18"/>
  <c r="G18"/>
  <c r="E18" s="1"/>
  <c r="H18"/>
  <c r="K18"/>
  <c r="N18"/>
  <c r="Q18"/>
  <c r="F19"/>
  <c r="E19" s="1"/>
  <c r="G19"/>
  <c r="H19"/>
  <c r="K19"/>
  <c r="N19"/>
  <c r="F20"/>
  <c r="E20" s="1"/>
  <c r="G20"/>
  <c r="H20"/>
  <c r="K20"/>
  <c r="N20"/>
  <c r="Q20"/>
  <c r="F21"/>
  <c r="G21"/>
  <c r="E21" s="1"/>
  <c r="H21"/>
  <c r="K21"/>
  <c r="N21"/>
  <c r="F22"/>
  <c r="G22"/>
  <c r="E22" s="1"/>
  <c r="H22"/>
  <c r="K22"/>
  <c r="N22"/>
  <c r="F23"/>
  <c r="G23"/>
  <c r="E23" s="1"/>
  <c r="H23"/>
  <c r="K23"/>
  <c r="N23"/>
  <c r="Q23"/>
  <c r="F24"/>
  <c r="E24" s="1"/>
  <c r="G24"/>
  <c r="H24"/>
  <c r="K24"/>
  <c r="N24"/>
  <c r="Q24"/>
  <c r="F25"/>
  <c r="G25"/>
  <c r="E25" s="1"/>
  <c r="H25"/>
  <c r="K25"/>
  <c r="N25"/>
  <c r="Q25"/>
  <c r="F26"/>
  <c r="E26" s="1"/>
  <c r="G26"/>
  <c r="H26"/>
  <c r="K26"/>
  <c r="N26"/>
  <c r="F27"/>
  <c r="E27" s="1"/>
  <c r="G27"/>
  <c r="H27"/>
  <c r="K27"/>
  <c r="N27"/>
  <c r="Q27"/>
  <c r="E11" l="1"/>
  <c r="E10" s="1"/>
</calcChain>
</file>

<file path=xl/sharedStrings.xml><?xml version="1.0" encoding="utf-8"?>
<sst xmlns="http://schemas.openxmlformats.org/spreadsheetml/2006/main" count="110" uniqueCount="65">
  <si>
    <t xml:space="preserve">               Department of Local Administration</t>
  </si>
  <si>
    <t xml:space="preserve">  กรมส่งเสริมการปกครองส่วนท้องถิ่น</t>
  </si>
  <si>
    <t xml:space="preserve">               Surin Secondary Educational Service Area Office, Area  33</t>
  </si>
  <si>
    <t xml:space="preserve">  สำนักงานเขตพื้นที่การศึกษามัธยมศึกษาเขต 33 สุรินทร์</t>
  </si>
  <si>
    <t xml:space="preserve">               </t>
  </si>
  <si>
    <t xml:space="preserve"> Source:  Surin Primary Educational Service Area Office, Area 1 , 2 and  3 </t>
  </si>
  <si>
    <t xml:space="preserve">     ที่มา:  สำนักงานเขตพื้นที่การศึกษาประถมศึกษาสุรินทร์ เขต 1 , 2 และ 3</t>
  </si>
  <si>
    <t>Srinarong</t>
  </si>
  <si>
    <t>ศรีณรงค์</t>
  </si>
  <si>
    <t>Non Narai</t>
  </si>
  <si>
    <t>โนนนารายณ์</t>
  </si>
  <si>
    <t>Khwao Sinarin</t>
  </si>
  <si>
    <t>-</t>
  </si>
  <si>
    <t>เขวาสินรินทร์</t>
  </si>
  <si>
    <t>Si Narong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</si>
  <si>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</si>
  <si>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</si>
  <si>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</si>
  <si>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</si>
  <si>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</si>
  <si>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</si>
  <si>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</si>
  <si>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</si>
  <si>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</si>
  <si>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</si>
  <si>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</si>
  <si>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</si>
  <si>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</si>
  <si>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</si>
  <si>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</si>
  <si>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</si>
  <si>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</si>
  <si>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</si>
  <si>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</si>
  <si>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</si>
  <si>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</si>
  <si>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</si>
  <si>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</si>
  <si>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</si>
  <si>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</si>
  <si>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</si>
  <si>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</si>
  <si>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</si>
  <si>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</si>
  <si>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</si>
  <si>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</si>
  <si>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</si>
  <si>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</si>
  <si>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</si>
  <si>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</si>
  <si>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No teaching </t>
  </si>
  <si>
    <t>Secondary</t>
  </si>
  <si>
    <t>Elementary</t>
  </si>
  <si>
    <t>Pre-elementary</t>
  </si>
  <si>
    <t>ไม่ได้ทำการสอน</t>
  </si>
  <si>
    <t>มัธยมศึกษา</t>
  </si>
  <si>
    <t>ประถมศึกษา</t>
  </si>
  <si>
    <t>ก่อนประถมศึกษา</t>
  </si>
  <si>
    <t>District/minor district</t>
  </si>
  <si>
    <t>ระดับการศึกษาที่ทำการสอน  Level of education as teached</t>
  </si>
  <si>
    <t>อำเภอ/กิ่งอำเภอ</t>
  </si>
  <si>
    <t xml:space="preserve">TEACHERS BY LEVEL OF EDUCATION AS TEACHED, SEX AND DISTRICT: ACADEMIC YEAR 2012 </t>
  </si>
  <si>
    <t>TABLE</t>
  </si>
  <si>
    <t>ครู จำแนกตามระดับการศึกษาที่ทำการสอน เพศ เป็นรายอำเภอ ปีการศึกษา 2555</t>
  </si>
  <si>
    <t xml:space="preserve">ตาราง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</si>
</sst>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left" indent="1"/>
    </xf>
    <xf numFmtId="187" fontId="4" fillId="2" borderId="2" xfId="1" applyNumberFormat="1" applyFont="1" applyFill="1" applyBorder="1"/>
    <xf numFmtId="187" fontId="4" fillId="2" borderId="3" xfId="1" applyNumberFormat="1" applyFont="1" applyFill="1" applyBorder="1"/>
    <xf numFmtId="0" fontId="4" fillId="0" borderId="2" xfId="0" applyFont="1" applyBorder="1"/>
    <xf numFmtId="0" fontId="4" fillId="0" borderId="4" xfId="0" applyFont="1" applyBorder="1"/>
    <xf numFmtId="0" fontId="4" fillId="0" borderId="0" xfId="0" applyFont="1" applyAlignment="1">
      <alignment horizontal="left" indent="1"/>
    </xf>
    <xf numFmtId="187" fontId="4" fillId="0" borderId="5" xfId="1" applyNumberFormat="1" applyFont="1" applyBorder="1" applyAlignment="1">
      <alignment horizontal="right"/>
    </xf>
    <xf numFmtId="187" fontId="4" fillId="0" borderId="6" xfId="1" applyNumberFormat="1" applyFont="1" applyBorder="1"/>
    <xf numFmtId="187" fontId="4" fillId="0" borderId="5" xfId="1" applyNumberFormat="1" applyFont="1" applyBorder="1"/>
    <xf numFmtId="0" fontId="4" fillId="0" borderId="6" xfId="0" applyFont="1" applyBorder="1"/>
    <xf numFmtId="0" fontId="4" fillId="0" borderId="0" xfId="0" applyFont="1" applyBorder="1"/>
    <xf numFmtId="187" fontId="4" fillId="2" borderId="5" xfId="1" applyNumberFormat="1" applyFont="1" applyFill="1" applyBorder="1"/>
    <xf numFmtId="187" fontId="4" fillId="0" borderId="6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2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87" fontId="7" fillId="0" borderId="5" xfId="1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8" fillId="0" borderId="0" xfId="0" applyFont="1"/>
    <xf numFmtId="0" fontId="6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123825</xdr:colOff>
      <xdr:row>0</xdr:row>
      <xdr:rowOff>0</xdr:rowOff>
    </xdr:from>
    <xdr:to>
      <xdr:col>21</xdr:col>
      <xdr:colOff>419100</xdr:colOff>
      <xdr:row>30</xdr:row>
      <xdr:rowOff>238125</xdr:rowOff>
    </xdr:to>
    <xdr:grpSp>
      <xdr:nvGrpSpPr>
        <xdr:cNvPr id="2" name="Group 34"/>
        <xdr:cNvGrpSpPr>
          <a:grpSpLocks/>
        </xdr:cNvGrpSpPr>
      </xdr:nvGrpSpPr>
      <xdr:grpSpPr bwMode="auto">
        <a:xfrm>
          <a:off x="9591675" y="0"/>
          <a:ext cx="447675" cy="6734175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" y="37"/>
            <a:ext cx="49" cy="6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32"/>
  <sheetViews>
    <sheetView showGridLines="0" tabSelected="1" workbookViewId="0">
      <selection activeCell="K33" sqref="K33"/>
    </sheetView>
  </sheetViews>
  <sheetFormatPr defaultRowHeight="21"/>
  <cols>
    <col min="1" max="1" width="1.7109375" style="1" customWidth="1"/>
    <col min="2" max="2" width="5.85546875" style="1" customWidth="1"/>
    <col min="3" max="3" width="4.140625" style="1" customWidth="1"/>
    <col min="4" max="4" width="8.7109375" style="1" customWidth="1"/>
    <col min="5" max="19" width="6.85546875" style="1" customWidth="1"/>
    <col min="20" max="20" width="18.7109375" style="1" customWidth="1"/>
    <col min="21" max="21" width="2.28515625" style="1" customWidth="1"/>
    <col min="22" max="22" width="7.42578125" style="1" customWidth="1"/>
    <col min="23" max="16384" width="9.140625" style="1"/>
  </cols>
  <sheetData>
    <row r="1" spans="1:20" s="5" customFormat="1">
      <c r="B1" s="5" t="s">
        <v>64</v>
      </c>
      <c r="C1" s="61">
        <v>3.5</v>
      </c>
      <c r="D1" s="5" t="s">
        <v>63</v>
      </c>
    </row>
    <row r="2" spans="1:20" s="60" customFormat="1">
      <c r="B2" s="60" t="s">
        <v>62</v>
      </c>
      <c r="C2" s="61">
        <v>3.5</v>
      </c>
      <c r="D2" s="60" t="s">
        <v>61</v>
      </c>
    </row>
    <row r="3" spans="1:20" ht="3.75" customHeight="1"/>
    <row r="4" spans="1:20" ht="21.75" customHeight="1">
      <c r="A4" s="59" t="s">
        <v>60</v>
      </c>
      <c r="B4" s="58"/>
      <c r="C4" s="58"/>
      <c r="D4" s="57"/>
      <c r="E4" s="56"/>
      <c r="F4" s="55"/>
      <c r="G4" s="54"/>
      <c r="H4" s="53" t="s">
        <v>59</v>
      </c>
      <c r="I4" s="52"/>
      <c r="J4" s="52"/>
      <c r="K4" s="52"/>
      <c r="L4" s="52"/>
      <c r="M4" s="52"/>
      <c r="N4" s="52"/>
      <c r="O4" s="52"/>
      <c r="P4" s="52"/>
      <c r="Q4" s="52"/>
      <c r="R4" s="52"/>
      <c r="S4" s="51"/>
      <c r="T4" s="50" t="s">
        <v>58</v>
      </c>
    </row>
    <row r="5" spans="1:20" ht="18" customHeight="1">
      <c r="A5" s="40"/>
      <c r="B5" s="40"/>
      <c r="C5" s="40"/>
      <c r="D5" s="39"/>
      <c r="E5" s="49" t="s">
        <v>49</v>
      </c>
      <c r="F5" s="45"/>
      <c r="G5" s="44"/>
      <c r="H5" s="48" t="s">
        <v>57</v>
      </c>
      <c r="I5" s="47"/>
      <c r="J5" s="46"/>
      <c r="K5" s="48" t="s">
        <v>56</v>
      </c>
      <c r="L5" s="47"/>
      <c r="M5" s="46"/>
      <c r="N5" s="48" t="s">
        <v>55</v>
      </c>
      <c r="O5" s="47"/>
      <c r="P5" s="46"/>
      <c r="Q5" s="45" t="s">
        <v>54</v>
      </c>
      <c r="R5" s="45"/>
      <c r="S5" s="44"/>
      <c r="T5" s="36"/>
    </row>
    <row r="6" spans="1:20" ht="18" customHeight="1">
      <c r="A6" s="40"/>
      <c r="B6" s="40"/>
      <c r="C6" s="40"/>
      <c r="D6" s="39"/>
      <c r="E6" s="43" t="s">
        <v>43</v>
      </c>
      <c r="F6" s="42"/>
      <c r="G6" s="41"/>
      <c r="H6" s="43" t="s">
        <v>53</v>
      </c>
      <c r="I6" s="42"/>
      <c r="J6" s="41"/>
      <c r="K6" s="43" t="s">
        <v>52</v>
      </c>
      <c r="L6" s="42"/>
      <c r="M6" s="41"/>
      <c r="N6" s="43" t="s">
        <v>51</v>
      </c>
      <c r="O6" s="42"/>
      <c r="P6" s="41"/>
      <c r="Q6" s="42" t="s">
        <v>50</v>
      </c>
      <c r="R6" s="42"/>
      <c r="S6" s="41"/>
      <c r="T6" s="36"/>
    </row>
    <row r="7" spans="1:20" ht="18" customHeight="1">
      <c r="A7" s="40"/>
      <c r="B7" s="40"/>
      <c r="C7" s="40"/>
      <c r="D7" s="39"/>
      <c r="E7" s="37" t="s">
        <v>49</v>
      </c>
      <c r="F7" s="38" t="s">
        <v>48</v>
      </c>
      <c r="G7" s="38" t="s">
        <v>47</v>
      </c>
      <c r="H7" s="37" t="s">
        <v>49</v>
      </c>
      <c r="I7" s="38" t="s">
        <v>48</v>
      </c>
      <c r="J7" s="27" t="s">
        <v>47</v>
      </c>
      <c r="K7" s="37" t="s">
        <v>49</v>
      </c>
      <c r="L7" s="37" t="s">
        <v>48</v>
      </c>
      <c r="M7" s="27" t="s">
        <v>47</v>
      </c>
      <c r="N7" s="37" t="s">
        <v>49</v>
      </c>
      <c r="O7" s="37" t="s">
        <v>48</v>
      </c>
      <c r="P7" s="27" t="s">
        <v>47</v>
      </c>
      <c r="Q7" s="37" t="s">
        <v>49</v>
      </c>
      <c r="R7" s="37" t="s">
        <v>48</v>
      </c>
      <c r="S7" s="27" t="s">
        <v>47</v>
      </c>
      <c r="T7" s="36"/>
    </row>
    <row r="8" spans="1:20" ht="18" customHeight="1">
      <c r="A8" s="35"/>
      <c r="B8" s="35"/>
      <c r="C8" s="35"/>
      <c r="D8" s="34"/>
      <c r="E8" s="33" t="s">
        <v>43</v>
      </c>
      <c r="F8" s="32" t="s">
        <v>46</v>
      </c>
      <c r="G8" s="32" t="s">
        <v>45</v>
      </c>
      <c r="H8" s="33" t="s">
        <v>43</v>
      </c>
      <c r="I8" s="32" t="s">
        <v>46</v>
      </c>
      <c r="J8" s="32" t="s">
        <v>45</v>
      </c>
      <c r="K8" s="33" t="s">
        <v>43</v>
      </c>
      <c r="L8" s="33" t="s">
        <v>46</v>
      </c>
      <c r="M8" s="32" t="s">
        <v>45</v>
      </c>
      <c r="N8" s="33" t="s">
        <v>43</v>
      </c>
      <c r="O8" s="33" t="s">
        <v>46</v>
      </c>
      <c r="P8" s="32" t="s">
        <v>45</v>
      </c>
      <c r="Q8" s="33" t="s">
        <v>43</v>
      </c>
      <c r="R8" s="33" t="s">
        <v>46</v>
      </c>
      <c r="S8" s="32" t="s">
        <v>45</v>
      </c>
      <c r="T8" s="31"/>
    </row>
    <row r="9" spans="1:20" s="7" customFormat="1" ht="3" customHeight="1">
      <c r="A9" s="30"/>
      <c r="B9" s="30"/>
      <c r="C9" s="30"/>
      <c r="D9" s="29"/>
      <c r="E9" s="28"/>
      <c r="F9" s="27"/>
      <c r="G9" s="27"/>
      <c r="H9" s="28"/>
      <c r="I9" s="27"/>
      <c r="J9" s="27"/>
      <c r="K9" s="28"/>
      <c r="L9" s="28"/>
      <c r="M9" s="27"/>
      <c r="N9" s="28"/>
      <c r="O9" s="28"/>
      <c r="P9" s="27"/>
      <c r="Q9" s="28"/>
      <c r="R9" s="28"/>
      <c r="S9" s="27"/>
      <c r="T9" s="18"/>
    </row>
    <row r="10" spans="1:20" s="22" customFormat="1" ht="18.600000000000001" customHeight="1">
      <c r="A10" s="26" t="s">
        <v>44</v>
      </c>
      <c r="B10" s="26"/>
      <c r="C10" s="26"/>
      <c r="D10" s="25"/>
      <c r="E10" s="24">
        <f>SUM(E11:E27)</f>
        <v>11677</v>
      </c>
      <c r="F10" s="24">
        <f>SUM(F11:F27)</f>
        <v>4820</v>
      </c>
      <c r="G10" s="24">
        <f>SUM(G11:G27)</f>
        <v>6857</v>
      </c>
      <c r="H10" s="24">
        <f>SUM(H11:H27)</f>
        <v>1643</v>
      </c>
      <c r="I10" s="24">
        <f>SUM(I11:I27)</f>
        <v>305</v>
      </c>
      <c r="J10" s="24">
        <f>SUM(J11:J27)</f>
        <v>1338</v>
      </c>
      <c r="K10" s="24">
        <f>SUM(K11:K27)</f>
        <v>5668</v>
      </c>
      <c r="L10" s="24">
        <f>SUM(L11:L27)</f>
        <v>2400</v>
      </c>
      <c r="M10" s="24">
        <f>SUM(M11:M27)</f>
        <v>3268</v>
      </c>
      <c r="N10" s="24">
        <f>SUM(N11:N27)</f>
        <v>3921</v>
      </c>
      <c r="O10" s="24">
        <f>SUM(O11:O27)</f>
        <v>1764</v>
      </c>
      <c r="P10" s="24">
        <f>SUM(P11:P27)</f>
        <v>2157</v>
      </c>
      <c r="Q10" s="24">
        <f>SUM(Q11:Q27)</f>
        <v>445</v>
      </c>
      <c r="R10" s="24">
        <f>SUM(R11:R27)</f>
        <v>351</v>
      </c>
      <c r="S10" s="24">
        <f>SUM(S11:S27)</f>
        <v>94</v>
      </c>
      <c r="T10" s="23" t="s">
        <v>43</v>
      </c>
    </row>
    <row r="11" spans="1:20" ht="18" customHeight="1">
      <c r="A11" s="18"/>
      <c r="B11" s="18" t="s">
        <v>42</v>
      </c>
      <c r="C11" s="18"/>
      <c r="D11" s="17"/>
      <c r="E11" s="19">
        <f>SUM(F11,G11)</f>
        <v>2361</v>
      </c>
      <c r="F11" s="15">
        <f>SUM(I11,L11,O11,R11)</f>
        <v>755</v>
      </c>
      <c r="G11" s="15">
        <f>SUM(J11,M11,P11,S11)</f>
        <v>1606</v>
      </c>
      <c r="H11" s="16">
        <f>SUM(I11,J11)</f>
        <v>259</v>
      </c>
      <c r="I11" s="15">
        <v>14</v>
      </c>
      <c r="J11" s="15">
        <v>245</v>
      </c>
      <c r="K11" s="16">
        <f>SUM(L11:M11)</f>
        <v>1147</v>
      </c>
      <c r="L11" s="16">
        <v>366</v>
      </c>
      <c r="M11" s="15">
        <v>781</v>
      </c>
      <c r="N11" s="16">
        <f>SUM(O11:P11)</f>
        <v>953</v>
      </c>
      <c r="O11" s="16">
        <v>373</v>
      </c>
      <c r="P11" s="15">
        <v>580</v>
      </c>
      <c r="Q11" s="16">
        <f>SUM(R11:S11)</f>
        <v>2</v>
      </c>
      <c r="R11" s="16">
        <v>2</v>
      </c>
      <c r="S11" s="20" t="s">
        <v>12</v>
      </c>
      <c r="T11" s="21" t="s">
        <v>41</v>
      </c>
    </row>
    <row r="12" spans="1:20" ht="18" customHeight="1">
      <c r="A12" s="18"/>
      <c r="B12" s="18" t="s">
        <v>40</v>
      </c>
      <c r="C12" s="18"/>
      <c r="D12" s="17"/>
      <c r="E12" s="16">
        <f>SUM(F12,G12)</f>
        <v>596</v>
      </c>
      <c r="F12" s="15">
        <f>SUM(I12,L12,O12,R12)</f>
        <v>298</v>
      </c>
      <c r="G12" s="15">
        <f>SUM(J12,M12,P12,S12)</f>
        <v>298</v>
      </c>
      <c r="H12" s="16">
        <f>SUM(I12,J12)</f>
        <v>92</v>
      </c>
      <c r="I12" s="15">
        <v>24</v>
      </c>
      <c r="J12" s="15">
        <v>68</v>
      </c>
      <c r="K12" s="16">
        <f>SUM(L12:M12)</f>
        <v>306</v>
      </c>
      <c r="L12" s="16">
        <v>181</v>
      </c>
      <c r="M12" s="15">
        <v>125</v>
      </c>
      <c r="N12" s="16">
        <f>SUM(O12:P12)</f>
        <v>175</v>
      </c>
      <c r="O12" s="16">
        <v>75</v>
      </c>
      <c r="P12" s="15">
        <v>100</v>
      </c>
      <c r="Q12" s="16">
        <f>SUM(R12:S12)</f>
        <v>23</v>
      </c>
      <c r="R12" s="16">
        <v>18</v>
      </c>
      <c r="S12" s="15">
        <v>5</v>
      </c>
      <c r="T12" s="21" t="s">
        <v>39</v>
      </c>
    </row>
    <row r="13" spans="1:20" ht="18" customHeight="1">
      <c r="A13" s="18"/>
      <c r="B13" s="18" t="s">
        <v>38</v>
      </c>
      <c r="C13" s="18"/>
      <c r="D13" s="17"/>
      <c r="E13" s="16">
        <f>SUM(F13,G13)</f>
        <v>913</v>
      </c>
      <c r="F13" s="15">
        <f>SUM(I13,L13,O13,R13)</f>
        <v>412</v>
      </c>
      <c r="G13" s="15">
        <f>SUM(J13,M13,P13,S13)</f>
        <v>501</v>
      </c>
      <c r="H13" s="16">
        <f>SUM(I13,J13)</f>
        <v>163</v>
      </c>
      <c r="I13" s="15">
        <v>49</v>
      </c>
      <c r="J13" s="15">
        <v>114</v>
      </c>
      <c r="K13" s="16">
        <f>SUM(L13:M13)</f>
        <v>438</v>
      </c>
      <c r="L13" s="16">
        <v>212</v>
      </c>
      <c r="M13" s="15">
        <v>226</v>
      </c>
      <c r="N13" s="16">
        <f>SUM(O13:P13)</f>
        <v>288</v>
      </c>
      <c r="O13" s="16">
        <v>130</v>
      </c>
      <c r="P13" s="15">
        <v>158</v>
      </c>
      <c r="Q13" s="16">
        <f>SUM(R13:S13)</f>
        <v>24</v>
      </c>
      <c r="R13" s="16">
        <v>21</v>
      </c>
      <c r="S13" s="15">
        <v>3</v>
      </c>
      <c r="T13" s="21" t="s">
        <v>37</v>
      </c>
    </row>
    <row r="14" spans="1:20" ht="18" customHeight="1">
      <c r="A14" s="18"/>
      <c r="B14" s="18" t="s">
        <v>36</v>
      </c>
      <c r="C14" s="18"/>
      <c r="D14" s="17"/>
      <c r="E14" s="16">
        <f>SUM(F14,G14)</f>
        <v>567</v>
      </c>
      <c r="F14" s="15">
        <f>SUM(I14,L14,O14,R14)</f>
        <v>232</v>
      </c>
      <c r="G14" s="15">
        <f>SUM(J14,M14,P14,S14)</f>
        <v>335</v>
      </c>
      <c r="H14" s="16">
        <f>SUM(I14,J14)</f>
        <v>54</v>
      </c>
      <c r="I14" s="15">
        <v>3</v>
      </c>
      <c r="J14" s="15">
        <v>51</v>
      </c>
      <c r="K14" s="16">
        <f>SUM(L14:M14)</f>
        <v>270</v>
      </c>
      <c r="L14" s="16">
        <v>118</v>
      </c>
      <c r="M14" s="15">
        <v>152</v>
      </c>
      <c r="N14" s="16">
        <f>SUM(O14:P14)</f>
        <v>243</v>
      </c>
      <c r="O14" s="16">
        <v>111</v>
      </c>
      <c r="P14" s="15">
        <v>132</v>
      </c>
      <c r="Q14" s="14" t="s">
        <v>12</v>
      </c>
      <c r="R14" s="14" t="s">
        <v>12</v>
      </c>
      <c r="S14" s="14" t="s">
        <v>12</v>
      </c>
      <c r="T14" s="21" t="s">
        <v>35</v>
      </c>
    </row>
    <row r="15" spans="1:20" ht="18" customHeight="1">
      <c r="A15" s="18"/>
      <c r="B15" s="18" t="s">
        <v>34</v>
      </c>
      <c r="C15" s="18"/>
      <c r="D15" s="17"/>
      <c r="E15" s="16">
        <f>SUM(F15,G15)</f>
        <v>1158</v>
      </c>
      <c r="F15" s="15">
        <f>SUM(I15,L15,O15,R15)</f>
        <v>444</v>
      </c>
      <c r="G15" s="15">
        <f>SUM(J15,M15,P15,S15)</f>
        <v>714</v>
      </c>
      <c r="H15" s="16">
        <f>SUM(I15,J15)</f>
        <v>170</v>
      </c>
      <c r="I15" s="15">
        <v>34</v>
      </c>
      <c r="J15" s="15">
        <v>136</v>
      </c>
      <c r="K15" s="16">
        <f>SUM(L15:M15)</f>
        <v>565</v>
      </c>
      <c r="L15" s="16">
        <v>182</v>
      </c>
      <c r="M15" s="15">
        <v>383</v>
      </c>
      <c r="N15" s="16">
        <f>SUM(O15:P15)</f>
        <v>325</v>
      </c>
      <c r="O15" s="16">
        <v>135</v>
      </c>
      <c r="P15" s="15">
        <v>190</v>
      </c>
      <c r="Q15" s="16">
        <f>SUM(R15:S15)</f>
        <v>98</v>
      </c>
      <c r="R15" s="16">
        <v>93</v>
      </c>
      <c r="S15" s="15">
        <v>5</v>
      </c>
      <c r="T15" s="21" t="s">
        <v>33</v>
      </c>
    </row>
    <row r="16" spans="1:20" ht="18" customHeight="1">
      <c r="A16" s="18"/>
      <c r="B16" s="18" t="s">
        <v>32</v>
      </c>
      <c r="C16" s="18"/>
      <c r="D16" s="17"/>
      <c r="E16" s="16">
        <f>SUM(F16,G16)</f>
        <v>493</v>
      </c>
      <c r="F16" s="15">
        <f>SUM(I16,L16,O16,R16)</f>
        <v>209</v>
      </c>
      <c r="G16" s="15">
        <f>SUM(J16,M16,P16,S16)</f>
        <v>284</v>
      </c>
      <c r="H16" s="16">
        <f>SUM(I16,J16)</f>
        <v>74</v>
      </c>
      <c r="I16" s="15">
        <v>16</v>
      </c>
      <c r="J16" s="15">
        <v>58</v>
      </c>
      <c r="K16" s="16">
        <f>SUM(L16:M16)</f>
        <v>202</v>
      </c>
      <c r="L16" s="16">
        <v>72</v>
      </c>
      <c r="M16" s="15">
        <v>130</v>
      </c>
      <c r="N16" s="16">
        <f>SUM(O16:P16)</f>
        <v>150</v>
      </c>
      <c r="O16" s="16">
        <v>62</v>
      </c>
      <c r="P16" s="15">
        <v>88</v>
      </c>
      <c r="Q16" s="16">
        <f>SUM(R16:S16)</f>
        <v>67</v>
      </c>
      <c r="R16" s="16">
        <v>59</v>
      </c>
      <c r="S16" s="15">
        <v>8</v>
      </c>
      <c r="T16" s="13" t="s">
        <v>31</v>
      </c>
    </row>
    <row r="17" spans="1:20" ht="18" customHeight="1">
      <c r="A17" s="18"/>
      <c r="B17" s="18" t="s">
        <v>30</v>
      </c>
      <c r="C17" s="18"/>
      <c r="D17" s="17"/>
      <c r="E17" s="16">
        <f>SUM(F17,G17)</f>
        <v>805</v>
      </c>
      <c r="F17" s="15">
        <f>SUM(I17,L17,O17,R17)</f>
        <v>363</v>
      </c>
      <c r="G17" s="15">
        <f>SUM(J17,M17,P17,S17)</f>
        <v>442</v>
      </c>
      <c r="H17" s="16">
        <f>SUM(I17,J17)</f>
        <v>116</v>
      </c>
      <c r="I17" s="15">
        <v>47</v>
      </c>
      <c r="J17" s="15">
        <v>69</v>
      </c>
      <c r="K17" s="16">
        <f>SUM(L17:M17)</f>
        <v>394</v>
      </c>
      <c r="L17" s="16">
        <v>170</v>
      </c>
      <c r="M17" s="15">
        <v>224</v>
      </c>
      <c r="N17" s="16">
        <f>SUM(O17:P17)</f>
        <v>271</v>
      </c>
      <c r="O17" s="16">
        <v>126</v>
      </c>
      <c r="P17" s="15">
        <v>145</v>
      </c>
      <c r="Q17" s="16">
        <f>SUM(R17:S17)</f>
        <v>24</v>
      </c>
      <c r="R17" s="16">
        <v>20</v>
      </c>
      <c r="S17" s="15">
        <v>4</v>
      </c>
      <c r="T17" s="13" t="s">
        <v>29</v>
      </c>
    </row>
    <row r="18" spans="1:20" ht="18" customHeight="1">
      <c r="A18" s="18"/>
      <c r="B18" s="18" t="s">
        <v>28</v>
      </c>
      <c r="C18" s="18"/>
      <c r="D18" s="17"/>
      <c r="E18" s="16">
        <f>SUM(F18,G18)</f>
        <v>392</v>
      </c>
      <c r="F18" s="15">
        <f>SUM(I18,L18,O18,R18)</f>
        <v>192</v>
      </c>
      <c r="G18" s="15">
        <f>SUM(J18,M18,P18,S18)</f>
        <v>200</v>
      </c>
      <c r="H18" s="16">
        <f>SUM(I18,J18)</f>
        <v>53</v>
      </c>
      <c r="I18" s="15">
        <v>20</v>
      </c>
      <c r="J18" s="15">
        <v>33</v>
      </c>
      <c r="K18" s="16">
        <f>SUM(L18:M18)</f>
        <v>208</v>
      </c>
      <c r="L18" s="16">
        <v>103</v>
      </c>
      <c r="M18" s="15">
        <v>105</v>
      </c>
      <c r="N18" s="16">
        <f>SUM(O18:P18)</f>
        <v>115</v>
      </c>
      <c r="O18" s="16">
        <v>57</v>
      </c>
      <c r="P18" s="15">
        <v>58</v>
      </c>
      <c r="Q18" s="16">
        <f>SUM(R18:S18)</f>
        <v>16</v>
      </c>
      <c r="R18" s="16">
        <v>12</v>
      </c>
      <c r="S18" s="15">
        <v>4</v>
      </c>
      <c r="T18" s="13" t="s">
        <v>27</v>
      </c>
    </row>
    <row r="19" spans="1:20" ht="18" customHeight="1">
      <c r="A19" s="18"/>
      <c r="B19" s="18" t="s">
        <v>26</v>
      </c>
      <c r="C19" s="18"/>
      <c r="D19" s="17"/>
      <c r="E19" s="16">
        <f>SUM(F19,G19)</f>
        <v>1105</v>
      </c>
      <c r="F19" s="15">
        <f>SUM(I19,L19,O19,R19)</f>
        <v>475</v>
      </c>
      <c r="G19" s="15">
        <f>SUM(J19,M19,P19,S19)</f>
        <v>630</v>
      </c>
      <c r="H19" s="16">
        <f>SUM(I19,J19)</f>
        <v>172</v>
      </c>
      <c r="I19" s="20" t="s">
        <v>12</v>
      </c>
      <c r="J19" s="15">
        <v>172</v>
      </c>
      <c r="K19" s="16">
        <f>SUM(L19:M19)</f>
        <v>510</v>
      </c>
      <c r="L19" s="16">
        <v>233</v>
      </c>
      <c r="M19" s="15">
        <v>277</v>
      </c>
      <c r="N19" s="16">
        <f>SUM(O19:P19)</f>
        <v>423</v>
      </c>
      <c r="O19" s="16">
        <v>242</v>
      </c>
      <c r="P19" s="15">
        <v>181</v>
      </c>
      <c r="Q19" s="14" t="s">
        <v>12</v>
      </c>
      <c r="R19" s="14" t="s">
        <v>12</v>
      </c>
      <c r="S19" s="14" t="s">
        <v>12</v>
      </c>
      <c r="T19" s="13" t="s">
        <v>25</v>
      </c>
    </row>
    <row r="20" spans="1:20" ht="18" customHeight="1">
      <c r="A20" s="18"/>
      <c r="B20" s="18" t="s">
        <v>24</v>
      </c>
      <c r="C20" s="18"/>
      <c r="D20" s="17"/>
      <c r="E20" s="19">
        <f>SUM(F20,G20)</f>
        <v>1049</v>
      </c>
      <c r="F20" s="15">
        <f>SUM(I20,L20,O20,R20)</f>
        <v>408</v>
      </c>
      <c r="G20" s="15">
        <f>SUM(J20,M20,P20,S20)</f>
        <v>641</v>
      </c>
      <c r="H20" s="16">
        <f>SUM(I20,J20)</f>
        <v>158</v>
      </c>
      <c r="I20" s="15">
        <v>31</v>
      </c>
      <c r="J20" s="15">
        <v>127</v>
      </c>
      <c r="K20" s="16">
        <f>SUM(L20:M20)</f>
        <v>507</v>
      </c>
      <c r="L20" s="16">
        <v>204</v>
      </c>
      <c r="M20" s="15">
        <v>303</v>
      </c>
      <c r="N20" s="16">
        <f>SUM(O20:P20)</f>
        <v>297</v>
      </c>
      <c r="O20" s="16">
        <v>123</v>
      </c>
      <c r="P20" s="15">
        <v>174</v>
      </c>
      <c r="Q20" s="14">
        <f>SUM(R20:S20)</f>
        <v>87</v>
      </c>
      <c r="R20" s="16">
        <v>50</v>
      </c>
      <c r="S20" s="15">
        <v>37</v>
      </c>
      <c r="T20" s="13" t="s">
        <v>23</v>
      </c>
    </row>
    <row r="21" spans="1:20" ht="18" customHeight="1">
      <c r="A21" s="18"/>
      <c r="B21" s="18" t="s">
        <v>22</v>
      </c>
      <c r="C21" s="18"/>
      <c r="D21" s="17"/>
      <c r="E21" s="16">
        <f>SUM(F21,G21)</f>
        <v>282</v>
      </c>
      <c r="F21" s="15">
        <f>SUM(I21,L21,O21,R21)</f>
        <v>135</v>
      </c>
      <c r="G21" s="15">
        <f>SUM(J21,M21,P21,S21)</f>
        <v>147</v>
      </c>
      <c r="H21" s="16">
        <f>SUM(I21,J21)</f>
        <v>31</v>
      </c>
      <c r="I21" s="15">
        <v>4</v>
      </c>
      <c r="J21" s="15">
        <v>27</v>
      </c>
      <c r="K21" s="16">
        <f>SUM(L21:M21)</f>
        <v>143</v>
      </c>
      <c r="L21" s="16">
        <v>78</v>
      </c>
      <c r="M21" s="15">
        <v>65</v>
      </c>
      <c r="N21" s="16">
        <f>SUM(O21:P21)</f>
        <v>108</v>
      </c>
      <c r="O21" s="16">
        <v>53</v>
      </c>
      <c r="P21" s="15">
        <v>55</v>
      </c>
      <c r="Q21" s="14" t="s">
        <v>12</v>
      </c>
      <c r="R21" s="14" t="s">
        <v>12</v>
      </c>
      <c r="S21" s="14" t="s">
        <v>12</v>
      </c>
      <c r="T21" s="13" t="s">
        <v>21</v>
      </c>
    </row>
    <row r="22" spans="1:20" ht="18" customHeight="1">
      <c r="A22" s="18"/>
      <c r="B22" s="18" t="s">
        <v>20</v>
      </c>
      <c r="C22" s="18"/>
      <c r="D22" s="17"/>
      <c r="E22" s="19">
        <f>SUM(F22,G22)</f>
        <v>446</v>
      </c>
      <c r="F22" s="15">
        <f>SUM(I22,L22,O22,R22)</f>
        <v>198</v>
      </c>
      <c r="G22" s="15">
        <f>SUM(J22,M22,P22,S22)</f>
        <v>248</v>
      </c>
      <c r="H22" s="16">
        <f>SUM(I22,J22)</f>
        <v>70</v>
      </c>
      <c r="I22" s="20" t="s">
        <v>12</v>
      </c>
      <c r="J22" s="15">
        <v>70</v>
      </c>
      <c r="K22" s="16">
        <f>SUM(L22:M22)</f>
        <v>220</v>
      </c>
      <c r="L22" s="16">
        <v>117</v>
      </c>
      <c r="M22" s="15">
        <v>103</v>
      </c>
      <c r="N22" s="16">
        <f>SUM(O22:P22)</f>
        <v>156</v>
      </c>
      <c r="O22" s="16">
        <v>81</v>
      </c>
      <c r="P22" s="15">
        <v>75</v>
      </c>
      <c r="Q22" s="14" t="s">
        <v>12</v>
      </c>
      <c r="R22" s="14" t="s">
        <v>12</v>
      </c>
      <c r="S22" s="14" t="s">
        <v>12</v>
      </c>
      <c r="T22" s="13" t="s">
        <v>19</v>
      </c>
    </row>
    <row r="23" spans="1:20" ht="18" customHeight="1">
      <c r="A23" s="18"/>
      <c r="B23" s="18" t="s">
        <v>18</v>
      </c>
      <c r="C23" s="18"/>
      <c r="D23" s="17"/>
      <c r="E23" s="16">
        <f>SUM(F23,G23)</f>
        <v>344</v>
      </c>
      <c r="F23" s="15">
        <f>SUM(I23,L23,O23,R23)</f>
        <v>164</v>
      </c>
      <c r="G23" s="15">
        <f>SUM(J23,M23,P23,S23)</f>
        <v>180</v>
      </c>
      <c r="H23" s="16">
        <f>SUM(I23,J23)</f>
        <v>58</v>
      </c>
      <c r="I23" s="15">
        <v>13</v>
      </c>
      <c r="J23" s="15">
        <v>45</v>
      </c>
      <c r="K23" s="16">
        <f>SUM(L23:M23)</f>
        <v>168</v>
      </c>
      <c r="L23" s="16">
        <v>86</v>
      </c>
      <c r="M23" s="15">
        <v>82</v>
      </c>
      <c r="N23" s="16">
        <f>SUM(O23:P23)</f>
        <v>94</v>
      </c>
      <c r="O23" s="16">
        <v>49</v>
      </c>
      <c r="P23" s="15">
        <v>45</v>
      </c>
      <c r="Q23" s="16">
        <f>SUM(R23:S23)</f>
        <v>24</v>
      </c>
      <c r="R23" s="16">
        <v>16</v>
      </c>
      <c r="S23" s="15">
        <v>8</v>
      </c>
      <c r="T23" s="13" t="s">
        <v>17</v>
      </c>
    </row>
    <row r="24" spans="1:20" ht="18" customHeight="1">
      <c r="A24" s="18"/>
      <c r="B24" s="18" t="s">
        <v>16</v>
      </c>
      <c r="C24" s="18"/>
      <c r="D24" s="17"/>
      <c r="E24" s="16">
        <f>SUM(F24,G24)</f>
        <v>274</v>
      </c>
      <c r="F24" s="15">
        <f>SUM(I24,L24,O24,R24)</f>
        <v>117</v>
      </c>
      <c r="G24" s="15">
        <f>SUM(J24,M24,P24,S24)</f>
        <v>157</v>
      </c>
      <c r="H24" s="16">
        <f>SUM(I24,J24)</f>
        <v>43</v>
      </c>
      <c r="I24" s="15">
        <v>10</v>
      </c>
      <c r="J24" s="15">
        <v>33</v>
      </c>
      <c r="K24" s="16">
        <f>SUM(L24:M24)</f>
        <v>139</v>
      </c>
      <c r="L24" s="16">
        <v>65</v>
      </c>
      <c r="M24" s="15">
        <v>74</v>
      </c>
      <c r="N24" s="16">
        <f>SUM(O24:P24)</f>
        <v>68</v>
      </c>
      <c r="O24" s="16">
        <v>30</v>
      </c>
      <c r="P24" s="15">
        <v>38</v>
      </c>
      <c r="Q24" s="16">
        <f>SUM(R24:S24)</f>
        <v>24</v>
      </c>
      <c r="R24" s="16">
        <v>12</v>
      </c>
      <c r="S24" s="15">
        <v>12</v>
      </c>
      <c r="T24" s="13" t="s">
        <v>15</v>
      </c>
    </row>
    <row r="25" spans="1:20" ht="18" customHeight="1">
      <c r="A25" s="18"/>
      <c r="B25" s="18" t="s">
        <v>8</v>
      </c>
      <c r="C25" s="18"/>
      <c r="D25" s="17"/>
      <c r="E25" s="19">
        <f>SUM(F25,G25)</f>
        <v>343</v>
      </c>
      <c r="F25" s="15">
        <f>SUM(I25,L25,O25,R25)</f>
        <v>154</v>
      </c>
      <c r="G25" s="15">
        <f>SUM(J25,M25,P25,S25)</f>
        <v>189</v>
      </c>
      <c r="H25" s="16">
        <f>SUM(I25,J25)</f>
        <v>60</v>
      </c>
      <c r="I25" s="15">
        <v>22</v>
      </c>
      <c r="J25" s="15">
        <v>38</v>
      </c>
      <c r="K25" s="16">
        <f>SUM(L25:M25)</f>
        <v>175</v>
      </c>
      <c r="L25" s="16">
        <v>66</v>
      </c>
      <c r="M25" s="15">
        <v>109</v>
      </c>
      <c r="N25" s="16">
        <f>SUM(O25:P25)</f>
        <v>67</v>
      </c>
      <c r="O25" s="16">
        <v>31</v>
      </c>
      <c r="P25" s="15">
        <v>36</v>
      </c>
      <c r="Q25" s="16">
        <f>SUM(R25:S25)</f>
        <v>41</v>
      </c>
      <c r="R25" s="16">
        <v>35</v>
      </c>
      <c r="S25" s="15">
        <v>6</v>
      </c>
      <c r="T25" s="13" t="s">
        <v>14</v>
      </c>
    </row>
    <row r="26" spans="1:20" ht="18" customHeight="1">
      <c r="A26" s="18"/>
      <c r="B26" s="18" t="s">
        <v>13</v>
      </c>
      <c r="C26" s="18"/>
      <c r="D26" s="17"/>
      <c r="E26" s="16">
        <f>SUM(F26,G26)</f>
        <v>266</v>
      </c>
      <c r="F26" s="15">
        <f>SUM(I26,L26,O26,R26)</f>
        <v>113</v>
      </c>
      <c r="G26" s="15">
        <f>SUM(J26,M26,P26,S26)</f>
        <v>153</v>
      </c>
      <c r="H26" s="16">
        <f>SUM(I26,J26)</f>
        <v>30</v>
      </c>
      <c r="I26" s="15">
        <v>2</v>
      </c>
      <c r="J26" s="15">
        <v>28</v>
      </c>
      <c r="K26" s="16">
        <f>SUM(L26:M26)</f>
        <v>148</v>
      </c>
      <c r="L26" s="16">
        <v>79</v>
      </c>
      <c r="M26" s="15">
        <v>69</v>
      </c>
      <c r="N26" s="16">
        <f>SUM(O26:P26)</f>
        <v>88</v>
      </c>
      <c r="O26" s="16">
        <v>32</v>
      </c>
      <c r="P26" s="15">
        <v>56</v>
      </c>
      <c r="Q26" s="14" t="s">
        <v>12</v>
      </c>
      <c r="R26" s="14" t="s">
        <v>12</v>
      </c>
      <c r="S26" s="14" t="s">
        <v>12</v>
      </c>
      <c r="T26" s="13" t="s">
        <v>11</v>
      </c>
    </row>
    <row r="27" spans="1:20" ht="18" customHeight="1">
      <c r="A27" s="12"/>
      <c r="B27" s="12" t="s">
        <v>10</v>
      </c>
      <c r="C27" s="12"/>
      <c r="D27" s="11"/>
      <c r="E27" s="10">
        <f>SUM(F27,G27)</f>
        <v>283</v>
      </c>
      <c r="F27" s="9">
        <f>SUM(I27,L27,O27,R27)</f>
        <v>151</v>
      </c>
      <c r="G27" s="9">
        <f>SUM(J27,M27,P27,S27)</f>
        <v>132</v>
      </c>
      <c r="H27" s="10">
        <f>SUM(I27,J27)</f>
        <v>40</v>
      </c>
      <c r="I27" s="9">
        <v>16</v>
      </c>
      <c r="J27" s="9">
        <v>24</v>
      </c>
      <c r="K27" s="10">
        <f>SUM(L27:M27)</f>
        <v>128</v>
      </c>
      <c r="L27" s="10">
        <v>68</v>
      </c>
      <c r="M27" s="9">
        <v>60</v>
      </c>
      <c r="N27" s="10">
        <f>SUM(O27:P27)</f>
        <v>100</v>
      </c>
      <c r="O27" s="10">
        <v>54</v>
      </c>
      <c r="P27" s="9">
        <v>46</v>
      </c>
      <c r="Q27" s="10">
        <f>SUM(R27:S27)</f>
        <v>15</v>
      </c>
      <c r="R27" s="10">
        <v>13</v>
      </c>
      <c r="S27" s="9">
        <v>2</v>
      </c>
      <c r="T27" s="8" t="s">
        <v>9</v>
      </c>
    </row>
    <row r="28" spans="1:20" s="5" customFormat="1" ht="3" customHeight="1">
      <c r="A28" s="6"/>
      <c r="B28" s="7" t="s">
        <v>8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1" t="s">
        <v>7</v>
      </c>
    </row>
    <row r="29" spans="1:20">
      <c r="B29" s="4" t="s">
        <v>6</v>
      </c>
      <c r="C29" s="4"/>
      <c r="D29" s="4"/>
      <c r="E29" s="4"/>
      <c r="F29" s="4"/>
      <c r="G29" s="4"/>
      <c r="L29" s="4" t="s">
        <v>5</v>
      </c>
    </row>
    <row r="30" spans="1:20">
      <c r="B30" s="4" t="s">
        <v>4</v>
      </c>
      <c r="C30" s="4" t="s">
        <v>3</v>
      </c>
      <c r="D30" s="4"/>
      <c r="E30" s="4"/>
      <c r="F30" s="4"/>
      <c r="G30" s="4"/>
      <c r="L30" s="4" t="s">
        <v>2</v>
      </c>
    </row>
    <row r="31" spans="1:20">
      <c r="C31" s="3" t="s">
        <v>1</v>
      </c>
      <c r="D31" s="3"/>
      <c r="E31" s="3"/>
      <c r="F31" s="3"/>
      <c r="G31" s="3"/>
      <c r="H31" s="3"/>
      <c r="I31" s="3"/>
      <c r="J31" s="3"/>
      <c r="K31" s="3"/>
      <c r="L31" s="3" t="s">
        <v>0</v>
      </c>
      <c r="O31" s="3"/>
      <c r="P31" s="3"/>
      <c r="Q31" s="3"/>
      <c r="R31" s="3"/>
      <c r="S31" s="3"/>
    </row>
    <row r="32" spans="1:20">
      <c r="D32" s="2"/>
    </row>
  </sheetData>
  <mergeCells count="14">
    <mergeCell ref="T4:T8"/>
    <mergeCell ref="E5:G5"/>
    <mergeCell ref="H5:J5"/>
    <mergeCell ref="K5:M5"/>
    <mergeCell ref="N5:P5"/>
    <mergeCell ref="Q5:S5"/>
    <mergeCell ref="Q6:S6"/>
    <mergeCell ref="A10:D10"/>
    <mergeCell ref="A4:D8"/>
    <mergeCell ref="H4:S4"/>
    <mergeCell ref="E6:G6"/>
    <mergeCell ref="H6:J6"/>
    <mergeCell ref="K6:M6"/>
    <mergeCell ref="N6:P6"/>
  </mergeCells>
  <pageMargins left="0.55118110236220474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T-3.5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2013-10-22T04:01:48Z</dcterms:created>
  <dcterms:modified xsi:type="dcterms:W3CDTF">2013-10-22T04:01:57Z</dcterms:modified>
</cp:coreProperties>
</file>