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40"/>
  </bookViews>
  <sheets>
    <sheet name="t3.2" sheetId="19" r:id="rId1"/>
  </sheets>
  <definedNames>
    <definedName name="_xlnm.Print_Area" localSheetId="0">t3.2!$A$1:$IV$65536</definedName>
  </definedNames>
  <calcPr calcId="125725"/>
</workbook>
</file>

<file path=xl/calcChain.xml><?xml version="1.0" encoding="utf-8"?>
<calcChain xmlns="http://schemas.openxmlformats.org/spreadsheetml/2006/main">
  <c r="G10" i="19"/>
  <c r="I10"/>
  <c r="E10" s="1"/>
  <c r="M10"/>
  <c r="E11"/>
  <c r="E12"/>
  <c r="E13"/>
  <c r="E14"/>
  <c r="E15"/>
  <c r="E16"/>
  <c r="E17"/>
  <c r="E18"/>
</calcChain>
</file>

<file path=xl/sharedStrings.xml><?xml version="1.0" encoding="utf-8"?>
<sst xmlns="http://schemas.openxmlformats.org/spreadsheetml/2006/main" count="53" uniqueCount="46">
  <si>
    <t>Total</t>
  </si>
  <si>
    <t>รวม</t>
  </si>
  <si>
    <t>TABLE</t>
  </si>
  <si>
    <t xml:space="preserve"> -</t>
  </si>
  <si>
    <t>Others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</si>
  <si>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</si>
  <si>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</si>
  <si>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</si>
  <si>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</si>
  <si>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</si>
  <si>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</si>
  <si>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</si>
  <si>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</si>
  <si>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</si>
  <si>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</si>
  <si>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</si>
  <si>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</si>
  <si>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</si>
  <si>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</si>
  <si>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Mueang Phrae</t>
  </si>
  <si>
    <t>เมืองแพร่</t>
  </si>
  <si>
    <t>Education Commission</t>
  </si>
  <si>
    <t>Bureau of Local Educational</t>
  </si>
  <si>
    <t>Office of the Private</t>
  </si>
  <si>
    <t>Office of the Basic</t>
  </si>
  <si>
    <t>การจัดการศึกษาท้องถิ่น</t>
  </si>
  <si>
    <t>การศึกษาเอกชน</t>
  </si>
  <si>
    <t>การศึกษาขั้นพื้นฐาน</t>
  </si>
  <si>
    <t>สำนักประสานและพัฒนา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</si>
  <si>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</si>
  <si>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</si>
  <si>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</si>
  <si>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</si>
  <si>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</si>
  <si>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</si>
  <si>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 xml:space="preserve">       Source:  Phrae  Educational Service Area Office,Area 1,2 </t>
  </si>
  <si>
    <t xml:space="preserve">     ที่มา:  สำนักงานเขตพื้นที่การศึกษา แพร่ เขต 1,2</t>
  </si>
  <si>
    <t xml:space="preserve">      1/ The Religious Affairs Department</t>
  </si>
  <si>
    <t xml:space="preserve">กรมการศาสนา </t>
  </si>
  <si>
    <t xml:space="preserve">        1/    </t>
  </si>
  <si>
    <t>ยอดรวม</t>
  </si>
  <si>
    <t>Development and Co-ordination</t>
  </si>
  <si>
    <t>อื่น ๆ 1/</t>
  </si>
  <si>
    <t>NUMBER OF TEACHERS BY JURISDICTION,  DISTRICT: ACADEMIC YEAR  2009</t>
  </si>
  <si>
    <t>จำนวนครู จำแนกตามสังกัด  เป็นรายอำเภอ ปีการศึกษา  2552</t>
  </si>
  <si>
    <t xml:space="preserve">ตาราง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</si>
</sst>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2" xfId="1" applyFont="1" applyBorder="1"/>
    <xf numFmtId="0" fontId="2" fillId="0" borderId="3" xfId="1" applyFont="1" applyBorder="1"/>
    <xf numFmtId="0" fontId="2" fillId="0" borderId="1" xfId="1" applyFont="1" applyBorder="1"/>
    <xf numFmtId="0" fontId="4" fillId="0" borderId="0" xfId="1" applyFont="1"/>
    <xf numFmtId="0" fontId="4" fillId="0" borderId="0" xfId="1" applyFont="1" applyAlignment="1">
      <alignment horizontal="left"/>
    </xf>
    <xf numFmtId="0" fontId="2" fillId="0" borderId="0" xfId="1" applyFont="1" applyBorder="1"/>
    <xf numFmtId="0" fontId="4" fillId="0" borderId="0" xfId="1" applyFont="1" applyAlignment="1">
      <alignment horizontal="center"/>
    </xf>
    <xf numFmtId="0" fontId="2" fillId="0" borderId="0" xfId="1" applyFont="1" applyFill="1"/>
    <xf numFmtId="0" fontId="3" fillId="0" borderId="0" xfId="1" applyFont="1" applyAlignment="1">
      <alignment horizontal="right"/>
    </xf>
    <xf numFmtId="0" fontId="6" fillId="0" borderId="0" xfId="1" applyFont="1"/>
    <xf numFmtId="0" fontId="2" fillId="0" borderId="0" xfId="1" applyFont="1" applyFill="1" applyBorder="1"/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3" fillId="0" borderId="5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shrinkToFit="1"/>
    </xf>
    <xf numFmtId="0" fontId="3" fillId="0" borderId="1" xfId="1" applyFont="1" applyBorder="1"/>
    <xf numFmtId="0" fontId="3" fillId="0" borderId="6" xfId="1" applyFont="1" applyBorder="1"/>
    <xf numFmtId="0" fontId="3" fillId="0" borderId="0" xfId="1" applyFont="1" applyBorder="1" applyAlignment="1">
      <alignment horizontal="center"/>
    </xf>
    <xf numFmtId="0" fontId="5" fillId="0" borderId="0" xfId="1" applyFont="1" applyBorder="1"/>
    <xf numFmtId="0" fontId="4" fillId="0" borderId="0" xfId="1" applyFont="1" applyBorder="1"/>
    <xf numFmtId="0" fontId="3" fillId="0" borderId="3" xfId="1" applyFont="1" applyBorder="1"/>
    <xf numFmtId="0" fontId="3" fillId="0" borderId="7" xfId="1" applyFont="1" applyBorder="1"/>
    <xf numFmtId="0" fontId="2" fillId="0" borderId="4" xfId="1" applyFont="1" applyBorder="1"/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2" fillId="0" borderId="0" xfId="1" applyFont="1" applyAlignment="1">
      <alignment horizontal="right"/>
    </xf>
    <xf numFmtId="0" fontId="3" fillId="0" borderId="0" xfId="1" applyFont="1" applyBorder="1" applyAlignment="1">
      <alignment horizontal="right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2" xfId="1" applyFont="1" applyFill="1" applyBorder="1" applyAlignment="1">
      <alignment horizontal="right"/>
    </xf>
    <xf numFmtId="0" fontId="2" fillId="2" borderId="3" xfId="1" applyFont="1" applyFill="1" applyBorder="1" applyAlignment="1">
      <alignment horizontal="right"/>
    </xf>
    <xf numFmtId="3" fontId="2" fillId="2" borderId="2" xfId="1" applyNumberFormat="1" applyFont="1" applyFill="1" applyBorder="1"/>
    <xf numFmtId="3" fontId="2" fillId="2" borderId="1" xfId="1" applyNumberFormat="1" applyFont="1" applyFill="1" applyBorder="1"/>
    <xf numFmtId="0" fontId="2" fillId="0" borderId="5" xfId="1" applyFont="1" applyBorder="1"/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right"/>
    </xf>
    <xf numFmtId="0" fontId="2" fillId="2" borderId="4" xfId="1" applyFont="1" applyFill="1" applyBorder="1" applyAlignment="1">
      <alignment horizontal="right"/>
    </xf>
    <xf numFmtId="3" fontId="2" fillId="2" borderId="4" xfId="1" applyNumberFormat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right"/>
    </xf>
    <xf numFmtId="3" fontId="2" fillId="2" borderId="4" xfId="1" applyNumberFormat="1" applyFon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/>
    </xf>
    <xf numFmtId="0" fontId="2" fillId="0" borderId="5" xfId="1" applyFont="1" applyFill="1" applyBorder="1"/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right" vertical="center"/>
    </xf>
    <xf numFmtId="0" fontId="2" fillId="0" borderId="4" xfId="1" applyFont="1" applyFill="1" applyBorder="1"/>
    <xf numFmtId="0" fontId="2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right" vertical="center"/>
    </xf>
    <xf numFmtId="0" fontId="4" fillId="2" borderId="4" xfId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horizontal="right" vertical="center"/>
    </xf>
    <xf numFmtId="3" fontId="4" fillId="2" borderId="11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right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7" fillId="0" borderId="1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showGridLines="0" tabSelected="1" workbookViewId="0"/>
  </sheetViews>
  <sheetFormatPr defaultRowHeight="21"/>
  <cols>
    <col min="1" max="1" width="1.5" style="1" customWidth="1"/>
    <col min="2" max="2" width="5.125" style="1" customWidth="1"/>
    <col min="3" max="3" width="3.5" style="1" customWidth="1"/>
    <col min="4" max="4" width="10.625" style="1" customWidth="1"/>
    <col min="5" max="5" width="9.75" style="1" customWidth="1"/>
    <col min="6" max="6" width="4.375" style="8" customWidth="1"/>
    <col min="7" max="7" width="11.5" style="1" customWidth="1"/>
    <col min="8" max="8" width="6.25" style="8" customWidth="1"/>
    <col min="9" max="9" width="11.625" style="1" customWidth="1"/>
    <col min="10" max="10" width="6.5" style="8" customWidth="1"/>
    <col min="11" max="11" width="10.75" style="32" customWidth="1"/>
    <col min="12" max="12" width="7.875" style="32" customWidth="1"/>
    <col min="13" max="13" width="6.375" style="1" customWidth="1"/>
    <col min="14" max="14" width="2.625" style="1" customWidth="1"/>
    <col min="15" max="15" width="1.125" style="1" customWidth="1"/>
    <col min="16" max="16" width="19.5" style="1" customWidth="1"/>
    <col min="17" max="17" width="7.125" style="1" customWidth="1"/>
    <col min="18" max="16384" width="9" style="1"/>
  </cols>
  <sheetData>
    <row r="1" spans="1:16" s="6" customFormat="1">
      <c r="B1" s="7" t="s">
        <v>45</v>
      </c>
      <c r="C1" s="9">
        <v>3.2</v>
      </c>
      <c r="D1" s="7" t="s">
        <v>44</v>
      </c>
      <c r="F1" s="26"/>
      <c r="H1" s="26"/>
      <c r="J1" s="26"/>
      <c r="K1" s="79"/>
      <c r="L1" s="79"/>
    </row>
    <row r="2" spans="1:16" s="25" customFormat="1">
      <c r="B2" s="31" t="s">
        <v>2</v>
      </c>
      <c r="C2" s="9">
        <v>3.2</v>
      </c>
      <c r="D2" s="31" t="s">
        <v>43</v>
      </c>
      <c r="K2" s="78"/>
      <c r="L2" s="78"/>
    </row>
    <row r="3" spans="1:16" ht="6.75" customHeight="1"/>
    <row r="4" spans="1:16" s="12" customFormat="1" ht="18">
      <c r="A4" s="21" t="s">
        <v>34</v>
      </c>
      <c r="B4" s="77"/>
      <c r="C4" s="77"/>
      <c r="D4" s="76"/>
      <c r="E4" s="28"/>
      <c r="F4" s="23"/>
      <c r="G4" s="75" t="s">
        <v>33</v>
      </c>
      <c r="H4" s="74"/>
      <c r="I4" s="74"/>
      <c r="J4" s="74"/>
      <c r="K4" s="74"/>
      <c r="L4" s="74"/>
      <c r="M4" s="74"/>
      <c r="N4" s="73"/>
      <c r="O4" s="72"/>
      <c r="P4" s="23"/>
    </row>
    <row r="5" spans="1:16" s="12" customFormat="1" ht="21.75" customHeight="1">
      <c r="A5" s="69"/>
      <c r="B5" s="69"/>
      <c r="C5" s="69"/>
      <c r="D5" s="68"/>
      <c r="E5" s="17"/>
      <c r="F5" s="16"/>
      <c r="G5" s="17"/>
      <c r="H5" s="16"/>
      <c r="I5" s="20" t="s">
        <v>31</v>
      </c>
      <c r="J5" s="14"/>
      <c r="K5" s="71"/>
      <c r="L5" s="70"/>
      <c r="M5" s="16"/>
      <c r="N5" s="16"/>
      <c r="O5" s="17"/>
      <c r="P5" s="16"/>
    </row>
    <row r="6" spans="1:16" s="12" customFormat="1" ht="18" customHeight="1">
      <c r="A6" s="69"/>
      <c r="B6" s="69"/>
      <c r="C6" s="69"/>
      <c r="D6" s="68"/>
      <c r="E6" s="20" t="s">
        <v>1</v>
      </c>
      <c r="F6" s="14"/>
      <c r="G6" s="20" t="s">
        <v>30</v>
      </c>
      <c r="H6" s="14"/>
      <c r="I6" s="20" t="s">
        <v>29</v>
      </c>
      <c r="J6" s="14"/>
      <c r="K6" s="20" t="s">
        <v>28</v>
      </c>
      <c r="L6" s="14"/>
      <c r="M6" s="24"/>
      <c r="N6" s="24"/>
      <c r="O6" s="20" t="s">
        <v>32</v>
      </c>
      <c r="P6" s="15"/>
    </row>
    <row r="7" spans="1:16" s="12" customFormat="1" ht="16.5" customHeight="1">
      <c r="A7" s="69"/>
      <c r="B7" s="69"/>
      <c r="C7" s="69"/>
      <c r="D7" s="68"/>
      <c r="E7" s="20" t="s">
        <v>0</v>
      </c>
      <c r="F7" s="14"/>
      <c r="G7" s="20" t="s">
        <v>27</v>
      </c>
      <c r="H7" s="14"/>
      <c r="I7" s="20" t="s">
        <v>26</v>
      </c>
      <c r="J7" s="14"/>
      <c r="K7" s="20" t="s">
        <v>25</v>
      </c>
      <c r="L7" s="14"/>
      <c r="M7" s="20" t="s">
        <v>42</v>
      </c>
      <c r="N7" s="14"/>
      <c r="O7" s="2"/>
      <c r="P7" s="2"/>
    </row>
    <row r="8" spans="1:16" s="12" customFormat="1" ht="16.5" customHeight="1">
      <c r="A8" s="69"/>
      <c r="B8" s="69"/>
      <c r="C8" s="69"/>
      <c r="D8" s="68"/>
      <c r="E8" s="17"/>
      <c r="F8" s="16"/>
      <c r="G8" s="20" t="s">
        <v>24</v>
      </c>
      <c r="H8" s="14"/>
      <c r="I8" s="20" t="s">
        <v>23</v>
      </c>
      <c r="J8" s="14"/>
      <c r="K8" s="20" t="s">
        <v>22</v>
      </c>
      <c r="L8" s="14"/>
      <c r="M8" s="20" t="s">
        <v>4</v>
      </c>
      <c r="N8" s="14"/>
      <c r="O8" s="17"/>
      <c r="P8" s="16"/>
    </row>
    <row r="9" spans="1:16" s="12" customFormat="1" ht="16.5" customHeight="1">
      <c r="A9" s="69"/>
      <c r="B9" s="69"/>
      <c r="C9" s="69"/>
      <c r="D9" s="68"/>
      <c r="E9" s="27"/>
      <c r="F9" s="22"/>
      <c r="G9" s="19" t="s">
        <v>21</v>
      </c>
      <c r="H9" s="18"/>
      <c r="I9" s="19" t="s">
        <v>21</v>
      </c>
      <c r="J9" s="18"/>
      <c r="K9" s="19" t="s">
        <v>41</v>
      </c>
      <c r="L9" s="18"/>
      <c r="M9" s="22"/>
      <c r="N9" s="22"/>
      <c r="O9" s="27"/>
      <c r="P9" s="22"/>
    </row>
    <row r="10" spans="1:16" s="57" customFormat="1" ht="24" customHeight="1">
      <c r="A10" s="67" t="s">
        <v>40</v>
      </c>
      <c r="B10" s="67"/>
      <c r="C10" s="67"/>
      <c r="D10" s="67"/>
      <c r="E10" s="65">
        <f>G10+I10+K10+M10</f>
        <v>4182</v>
      </c>
      <c r="F10" s="66"/>
      <c r="G10" s="65">
        <f>G11+G12+G13+G14+G15+G16+G17+G18</f>
        <v>3415</v>
      </c>
      <c r="H10" s="64"/>
      <c r="I10" s="61">
        <f>I11+I12+I13+I14+I15+I16+I17</f>
        <v>454</v>
      </c>
      <c r="J10" s="63"/>
      <c r="K10" s="61">
        <v>250</v>
      </c>
      <c r="L10" s="62"/>
      <c r="M10" s="61">
        <f>M11+M12+M13+M14+M15+M16+M17</f>
        <v>63</v>
      </c>
      <c r="N10" s="60"/>
      <c r="O10" s="59"/>
      <c r="P10" s="58" t="s">
        <v>0</v>
      </c>
    </row>
    <row r="11" spans="1:16" s="10" customFormat="1">
      <c r="A11" s="13"/>
      <c r="B11" s="53" t="s">
        <v>20</v>
      </c>
      <c r="C11" s="54"/>
      <c r="D11" s="13"/>
      <c r="E11" s="47">
        <f>G11+I11+K11+M11</f>
        <v>1527</v>
      </c>
      <c r="F11" s="46"/>
      <c r="G11" s="45">
        <v>1012</v>
      </c>
      <c r="H11" s="44"/>
      <c r="I11" s="42">
        <v>309</v>
      </c>
      <c r="J11" s="41"/>
      <c r="K11" s="42">
        <v>181</v>
      </c>
      <c r="L11" s="43"/>
      <c r="M11" s="51">
        <v>25</v>
      </c>
      <c r="N11" s="50"/>
      <c r="O11" s="56"/>
      <c r="P11" s="10" t="s">
        <v>19</v>
      </c>
    </row>
    <row r="12" spans="1:16">
      <c r="B12" s="48" t="s">
        <v>18</v>
      </c>
      <c r="C12" s="30"/>
      <c r="E12" s="47">
        <f>G12+I12+K12+M12</f>
        <v>392</v>
      </c>
      <c r="F12" s="46"/>
      <c r="G12" s="45">
        <v>344</v>
      </c>
      <c r="H12" s="44"/>
      <c r="I12" s="42">
        <v>17</v>
      </c>
      <c r="J12" s="41"/>
      <c r="K12" s="42">
        <v>23</v>
      </c>
      <c r="L12" s="43"/>
      <c r="M12" s="51">
        <v>8</v>
      </c>
      <c r="N12" s="50"/>
      <c r="O12" s="55"/>
      <c r="P12" s="1" t="s">
        <v>17</v>
      </c>
    </row>
    <row r="13" spans="1:16" s="10" customFormat="1">
      <c r="B13" s="53" t="s">
        <v>16</v>
      </c>
      <c r="C13" s="54"/>
      <c r="E13" s="47">
        <f>G13+I13+M13</f>
        <v>477</v>
      </c>
      <c r="F13" s="46"/>
      <c r="G13" s="45">
        <v>443</v>
      </c>
      <c r="H13" s="44"/>
      <c r="I13" s="42">
        <v>22</v>
      </c>
      <c r="J13" s="41"/>
      <c r="K13" s="42" t="s">
        <v>3</v>
      </c>
      <c r="L13" s="43"/>
      <c r="M13" s="51">
        <v>12</v>
      </c>
      <c r="N13" s="50"/>
      <c r="O13" s="49"/>
      <c r="P13" s="10" t="s">
        <v>15</v>
      </c>
    </row>
    <row r="14" spans="1:16" s="10" customFormat="1">
      <c r="A14" s="13"/>
      <c r="B14" s="53" t="s">
        <v>14</v>
      </c>
      <c r="C14" s="13"/>
      <c r="D14" s="13"/>
      <c r="E14" s="47">
        <f>G14+I14+M14</f>
        <v>505</v>
      </c>
      <c r="F14" s="46"/>
      <c r="G14" s="45">
        <v>426</v>
      </c>
      <c r="H14" s="44"/>
      <c r="I14" s="42">
        <v>75</v>
      </c>
      <c r="J14" s="41"/>
      <c r="K14" s="42" t="s">
        <v>3</v>
      </c>
      <c r="L14" s="43"/>
      <c r="M14" s="51">
        <v>4</v>
      </c>
      <c r="N14" s="50"/>
      <c r="O14" s="49"/>
      <c r="P14" s="10" t="s">
        <v>13</v>
      </c>
    </row>
    <row r="15" spans="1:16" s="10" customFormat="1">
      <c r="A15" s="13"/>
      <c r="B15" s="53" t="s">
        <v>12</v>
      </c>
      <c r="C15" s="13"/>
      <c r="D15" s="52"/>
      <c r="E15" s="47">
        <f>G15+I15+K15+M15</f>
        <v>318</v>
      </c>
      <c r="F15" s="46"/>
      <c r="G15" s="45">
        <v>283</v>
      </c>
      <c r="H15" s="44"/>
      <c r="I15" s="42">
        <v>12</v>
      </c>
      <c r="J15" s="41"/>
      <c r="K15" s="42">
        <v>20</v>
      </c>
      <c r="L15" s="43"/>
      <c r="M15" s="51">
        <v>3</v>
      </c>
      <c r="N15" s="50"/>
      <c r="O15" s="49"/>
      <c r="P15" s="10" t="s">
        <v>11</v>
      </c>
    </row>
    <row r="16" spans="1:16" s="10" customFormat="1">
      <c r="A16" s="13"/>
      <c r="B16" s="53" t="s">
        <v>10</v>
      </c>
      <c r="C16" s="13"/>
      <c r="D16" s="52"/>
      <c r="E16" s="47">
        <f>G16+I16+M16</f>
        <v>387</v>
      </c>
      <c r="F16" s="46"/>
      <c r="G16" s="45">
        <v>367</v>
      </c>
      <c r="H16" s="44"/>
      <c r="I16" s="42">
        <v>15</v>
      </c>
      <c r="J16" s="41"/>
      <c r="K16" s="42" t="s">
        <v>3</v>
      </c>
      <c r="L16" s="43"/>
      <c r="M16" s="51">
        <v>5</v>
      </c>
      <c r="N16" s="50"/>
      <c r="O16" s="49"/>
      <c r="P16" s="10" t="s">
        <v>9</v>
      </c>
    </row>
    <row r="17" spans="1:16" s="10" customFormat="1">
      <c r="A17" s="13"/>
      <c r="B17" s="53" t="s">
        <v>8</v>
      </c>
      <c r="C17" s="13"/>
      <c r="D17" s="52"/>
      <c r="E17" s="47">
        <f>G17+I17+M17</f>
        <v>426</v>
      </c>
      <c r="F17" s="46"/>
      <c r="G17" s="45">
        <v>416</v>
      </c>
      <c r="H17" s="44"/>
      <c r="I17" s="42">
        <v>4</v>
      </c>
      <c r="J17" s="41"/>
      <c r="K17" s="42" t="s">
        <v>3</v>
      </c>
      <c r="L17" s="43"/>
      <c r="M17" s="51">
        <v>6</v>
      </c>
      <c r="N17" s="50"/>
      <c r="O17" s="49"/>
      <c r="P17" s="10" t="s">
        <v>7</v>
      </c>
    </row>
    <row r="18" spans="1:16">
      <c r="A18" s="8"/>
      <c r="B18" s="48" t="s">
        <v>6</v>
      </c>
      <c r="C18" s="8"/>
      <c r="D18" s="29"/>
      <c r="E18" s="47">
        <f>G18+K18</f>
        <v>150</v>
      </c>
      <c r="F18" s="46"/>
      <c r="G18" s="45">
        <v>124</v>
      </c>
      <c r="H18" s="44"/>
      <c r="I18" s="42" t="s">
        <v>3</v>
      </c>
      <c r="J18" s="41"/>
      <c r="K18" s="42">
        <v>26</v>
      </c>
      <c r="L18" s="43"/>
      <c r="M18" s="42" t="s">
        <v>3</v>
      </c>
      <c r="N18" s="41"/>
      <c r="O18" s="40"/>
      <c r="P18" s="1" t="s">
        <v>5</v>
      </c>
    </row>
    <row r="19" spans="1:16" ht="8.25" customHeight="1">
      <c r="A19" s="5"/>
      <c r="B19" s="5"/>
      <c r="C19" s="5"/>
      <c r="D19" s="3"/>
      <c r="E19" s="39"/>
      <c r="F19" s="38"/>
      <c r="G19" s="35"/>
      <c r="H19" s="34"/>
      <c r="I19" s="35"/>
      <c r="J19" s="34"/>
      <c r="K19" s="37"/>
      <c r="L19" s="36"/>
      <c r="M19" s="35"/>
      <c r="N19" s="34"/>
      <c r="O19" s="4"/>
      <c r="P19" s="5"/>
    </row>
    <row r="20" spans="1:16" ht="3.75" customHeight="1"/>
    <row r="21" spans="1:16" s="2" customFormat="1" ht="20.25" customHeight="1">
      <c r="A21" s="16"/>
      <c r="B21" s="2" t="s">
        <v>39</v>
      </c>
      <c r="C21" s="16" t="s">
        <v>38</v>
      </c>
      <c r="D21" s="16"/>
      <c r="E21" s="16"/>
      <c r="F21" s="16"/>
      <c r="G21" s="33"/>
      <c r="H21" s="33"/>
      <c r="I21" s="2" t="s">
        <v>37</v>
      </c>
      <c r="J21" s="16"/>
      <c r="K21" s="11"/>
      <c r="L21" s="11"/>
    </row>
    <row r="22" spans="1:16" s="2" customFormat="1" ht="20.25" customHeight="1">
      <c r="B22" s="2" t="s">
        <v>36</v>
      </c>
      <c r="F22" s="16"/>
      <c r="H22" s="16"/>
      <c r="I22" s="2" t="s">
        <v>35</v>
      </c>
      <c r="J22" s="16"/>
      <c r="K22" s="11"/>
      <c r="L22" s="11"/>
    </row>
    <row r="23" spans="1:16" s="2" customFormat="1" ht="22.5" customHeight="1">
      <c r="F23" s="16"/>
      <c r="H23" s="16"/>
      <c r="J23" s="16"/>
      <c r="K23" s="11"/>
      <c r="L23" s="11"/>
    </row>
  </sheetData>
  <mergeCells count="21">
    <mergeCell ref="M7:N7"/>
    <mergeCell ref="K8:L8"/>
    <mergeCell ref="A10:D10"/>
    <mergeCell ref="A4:D9"/>
    <mergeCell ref="E6:F6"/>
    <mergeCell ref="E7:F7"/>
    <mergeCell ref="M8:N8"/>
    <mergeCell ref="K7:L7"/>
    <mergeCell ref="I8:J8"/>
    <mergeCell ref="K6:L6"/>
    <mergeCell ref="I7:J7"/>
    <mergeCell ref="I9:J9"/>
    <mergeCell ref="G4:N4"/>
    <mergeCell ref="I5:J5"/>
    <mergeCell ref="O6:P6"/>
    <mergeCell ref="G6:H6"/>
    <mergeCell ref="K9:L9"/>
    <mergeCell ref="I6:J6"/>
    <mergeCell ref="G9:H9"/>
    <mergeCell ref="G7:H7"/>
    <mergeCell ref="G8:H8"/>
  </mergeCells>
  <pageMargins left="0.79" right="0.35433070866141736" top="0.86" bottom="0.98425196850393704" header="0.51181102362204722" footer="0.51181102362204722"/>
  <pageSetup paperSize="9" scale="10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t3.2</vt:lpstr>
      <vt:lpstr>t3.2!Print_Area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2011-02-10T03:18:14Z</dcterms:modified>
</cp:coreProperties>
</file>