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-6.5 " sheetId="32" r:id="rId1"/>
  </sheets>
  <calcPr calcId="125725"/>
</workbook>
</file>

<file path=xl/calcChain.xml><?xml version="1.0" encoding="utf-8"?>
<calcChain xmlns="http://schemas.openxmlformats.org/spreadsheetml/2006/main">
  <c r="K13" i="32"/>
  <c r="K15"/>
  <c r="K17"/>
  <c r="K19"/>
  <c r="K21"/>
  <c r="K23"/>
  <c r="K26"/>
</calcChain>
</file>

<file path=xl/sharedStrings.xml><?xml version="1.0" encoding="utf-8"?>
<sst xmlns="http://schemas.openxmlformats.org/spreadsheetml/2006/main" count="53" uniqueCount="48">
  <si>
    <t>TABLE</t>
  </si>
  <si>
    <t>ตาราง</t>
  </si>
  <si>
    <t>expenditures</t>
  </si>
  <si>
    <t>Report of The 2009 Household Socio-economic Survey, Phrae Province,  National Statistical Office</t>
  </si>
  <si>
    <t xml:space="preserve">   Source:   </t>
  </si>
  <si>
    <t>รายงานการสำรวจภาวะเศรษฐกิจและสังคมของครัวเรือน พ.ศ. 2552 จังหวัด แพร่ สำนักงานสถิติแห่งชาติ</t>
  </si>
  <si>
    <t xml:space="preserve">   ที่มา:</t>
  </si>
  <si>
    <t>Economically inactive</t>
  </si>
  <si>
    <t>ผู้ไม่ได้ปฏิบัติงานเชิงเศรษฐกิจ</t>
  </si>
  <si>
    <t>General workers</t>
  </si>
  <si>
    <t>คนงานทั่วไป</t>
  </si>
  <si>
    <t>Production workers, Farm workers and</t>
  </si>
  <si>
    <t>ผู้ปฏิบัติงานในกระบวนการผลิต,คนงานเกษตร</t>
  </si>
  <si>
    <t>Clerical, Sales and Services workers</t>
  </si>
  <si>
    <t>เสมียนพนักงาน พนักงานขาย และให้บริการ</t>
  </si>
  <si>
    <t>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</si>
  <si>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</si>
  <si>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</si>
  <si>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</si>
  <si>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</si>
  <si>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</si>
  <si>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</si>
  <si>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t>Farm Operators</t>
  </si>
  <si>
    <t>ผู้ถือครองทำการเกษตร</t>
  </si>
  <si>
    <t>All Household</t>
  </si>
  <si>
    <t>ครัวเรือนทั้งหมด</t>
  </si>
  <si>
    <t>(Baht)</t>
  </si>
  <si>
    <t>expenditure to income</t>
  </si>
  <si>
    <t>per household</t>
  </si>
  <si>
    <t xml:space="preserve">household </t>
  </si>
  <si>
    <t>Percent of</t>
  </si>
  <si>
    <t>Amount of debt</t>
  </si>
  <si>
    <t>income per</t>
  </si>
  <si>
    <t>ค่าใช้จ่ายต่อรายได้</t>
  </si>
  <si>
    <t>(บาท)</t>
  </si>
  <si>
    <t>Average monthly</t>
  </si>
  <si>
    <t>อัตราร้อยละของ</t>
  </si>
  <si>
    <t>ต่อครัวเรือน</t>
  </si>
  <si>
    <t xml:space="preserve"> (บาท)</t>
  </si>
  <si>
    <t>หนี้สินเฉลี่ย</t>
  </si>
  <si>
    <t xml:space="preserve">ของครัวเรือน </t>
  </si>
  <si>
    <t>ของครัวเรือน</t>
  </si>
  <si>
    <t>Socio - Economic Class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</si>
  <si>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</si>
  <si>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</si>
  <si>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</si>
  <si>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AVERAGE MONTHLY INCOME AND EXPENDITURE PER HOUSEHOLD AND AMOUNT OF DEBT PER HOUSEHOLD BY SOCIO - ECONOMIC CLASS: 2009 </t>
  </si>
  <si>
    <t xml:space="preserve"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 พ.ศ. 2552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</si>
</sst>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1" formatCode="#,##0.0_ ;\-#,##0.0\ 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77">
    <xf numFmtId="0" fontId="0" fillId="0" borderId="0" xfId="0"/>
    <xf numFmtId="0" fontId="2" fillId="0" borderId="0" xfId="4" applyFont="1"/>
    <xf numFmtId="0" fontId="3" fillId="0" borderId="0" xfId="4" applyFont="1" applyBorder="1"/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5" fillId="0" borderId="0" xfId="4" applyFont="1" applyAlignment="1">
      <alignment horizontal="center"/>
    </xf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  <xf numFmtId="0" fontId="6" fillId="0" borderId="0" xfId="4" applyFont="1"/>
    <xf numFmtId="0" fontId="3" fillId="0" borderId="0" xfId="4" applyFont="1" applyFill="1" applyBorder="1"/>
    <xf numFmtId="0" fontId="3" fillId="0" borderId="3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6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2" fillId="0" borderId="0" xfId="4" applyFont="1" applyFill="1" applyBorder="1"/>
    <xf numFmtId="0" fontId="3" fillId="0" borderId="1" xfId="4" applyFont="1" applyBorder="1" applyAlignment="1">
      <alignment horizontal="center" vertical="center" shrinkToFit="1"/>
    </xf>
    <xf numFmtId="0" fontId="3" fillId="0" borderId="0" xfId="4" applyFont="1" applyBorder="1" applyAlignment="1">
      <alignment horizontal="center" vertical="center" shrinkToFit="1"/>
    </xf>
    <xf numFmtId="0" fontId="5" fillId="0" borderId="0" xfId="4" applyFont="1" applyFill="1" applyBorder="1"/>
    <xf numFmtId="0" fontId="5" fillId="0" borderId="0" xfId="4" applyFont="1" applyFill="1"/>
    <xf numFmtId="0" fontId="2" fillId="0" borderId="0" xfId="4" applyFont="1" applyFill="1"/>
    <xf numFmtId="0" fontId="3" fillId="0" borderId="0" xfId="4" applyFont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5" xfId="4" applyFont="1" applyBorder="1" applyAlignment="1">
      <alignment horizontal="center" vertical="center" shrinkToFit="1"/>
    </xf>
    <xf numFmtId="0" fontId="4" fillId="0" borderId="0" xfId="4" applyFont="1" applyFill="1"/>
    <xf numFmtId="0" fontId="3" fillId="0" borderId="0" xfId="4" applyFont="1" applyAlignment="1">
      <alignment horizontal="left" vertical="center"/>
    </xf>
    <xf numFmtId="0" fontId="3" fillId="0" borderId="1" xfId="4" applyFont="1" applyFill="1" applyBorder="1"/>
    <xf numFmtId="0" fontId="3" fillId="0" borderId="3" xfId="4" applyFont="1" applyFill="1" applyBorder="1"/>
    <xf numFmtId="191" fontId="3" fillId="0" borderId="1" xfId="4" applyNumberFormat="1" applyFont="1" applyFill="1" applyBorder="1" applyAlignment="1">
      <alignment horizontal="right"/>
    </xf>
    <xf numFmtId="191" fontId="3" fillId="0" borderId="3" xfId="4" applyNumberFormat="1" applyFont="1" applyFill="1" applyBorder="1" applyAlignment="1">
      <alignment horizontal="right"/>
    </xf>
    <xf numFmtId="41" fontId="3" fillId="0" borderId="2" xfId="4" applyNumberFormat="1" applyFont="1" applyFill="1" applyBorder="1"/>
    <xf numFmtId="41" fontId="3" fillId="0" borderId="3" xfId="4" applyNumberFormat="1" applyFont="1" applyFill="1" applyBorder="1"/>
    <xf numFmtId="0" fontId="3" fillId="0" borderId="2" xfId="4" applyFont="1" applyFill="1" applyBorder="1"/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/>
    </xf>
    <xf numFmtId="191" fontId="5" fillId="0" borderId="0" xfId="4" applyNumberFormat="1" applyFont="1" applyFill="1" applyBorder="1" applyAlignment="1">
      <alignment horizontal="right"/>
    </xf>
    <xf numFmtId="191" fontId="5" fillId="0" borderId="5" xfId="4" applyNumberFormat="1" applyFont="1" applyFill="1" applyBorder="1" applyAlignment="1">
      <alignment horizontal="right"/>
    </xf>
    <xf numFmtId="41" fontId="5" fillId="0" borderId="0" xfId="4" applyNumberFormat="1" applyFont="1" applyFill="1" applyBorder="1" applyAlignment="1">
      <alignment horizontal="center"/>
    </xf>
    <xf numFmtId="41" fontId="5" fillId="0" borderId="5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/>
    <xf numFmtId="0" fontId="6" fillId="0" borderId="0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41" fontId="6" fillId="0" borderId="0" xfId="4" applyNumberFormat="1" applyFont="1" applyFill="1" applyBorder="1" applyAlignment="1">
      <alignment horizontal="center"/>
    </xf>
    <xf numFmtId="41" fontId="6" fillId="0" borderId="5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 indent="1"/>
    </xf>
    <xf numFmtId="191" fontId="6" fillId="0" borderId="0" xfId="4" applyNumberFormat="1" applyFont="1" applyFill="1" applyBorder="1" applyAlignment="1">
      <alignment horizontal="right"/>
    </xf>
    <xf numFmtId="191" fontId="6" fillId="0" borderId="5" xfId="4" applyNumberFormat="1" applyFont="1" applyFill="1" applyBorder="1" applyAlignment="1">
      <alignment horizontal="right"/>
    </xf>
    <xf numFmtId="3" fontId="6" fillId="0" borderId="5" xfId="4" applyNumberFormat="1" applyFont="1" applyFill="1" applyBorder="1" applyAlignment="1"/>
    <xf numFmtId="3" fontId="6" fillId="0" borderId="4" xfId="4" applyNumberFormat="1" applyFont="1" applyFill="1" applyBorder="1" applyAlignment="1"/>
    <xf numFmtId="3" fontId="6" fillId="0" borderId="5" xfId="4" applyNumberFormat="1" applyFont="1" applyFill="1" applyBorder="1" applyAlignment="1">
      <alignment horizontal="center"/>
    </xf>
    <xf numFmtId="3" fontId="6" fillId="0" borderId="4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/>
    </xf>
    <xf numFmtId="0" fontId="5" fillId="0" borderId="5" xfId="4" applyFont="1" applyFill="1" applyBorder="1" applyAlignment="1">
      <alignment horizontal="center"/>
    </xf>
    <xf numFmtId="191" fontId="7" fillId="0" borderId="0" xfId="4" applyNumberFormat="1" applyFont="1" applyFill="1" applyBorder="1" applyAlignment="1">
      <alignment horizontal="right"/>
    </xf>
    <xf numFmtId="191" fontId="7" fillId="0" borderId="5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center"/>
    </xf>
    <xf numFmtId="0" fontId="5" fillId="0" borderId="5" xfId="4" applyFont="1" applyFill="1" applyBorder="1" applyAlignment="1">
      <alignment horizontal="center"/>
    </xf>
    <xf numFmtId="0" fontId="5" fillId="0" borderId="4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/>
    </xf>
    <xf numFmtId="0" fontId="3" fillId="0" borderId="8" xfId="4" applyFont="1" applyFill="1" applyBorder="1" applyAlignment="1">
      <alignment horizontal="center"/>
    </xf>
    <xf numFmtId="0" fontId="3" fillId="0" borderId="7" xfId="4" applyFont="1" applyFill="1" applyBorder="1" applyAlignment="1">
      <alignment horizontal="center"/>
    </xf>
    <xf numFmtId="0" fontId="4" fillId="0" borderId="0" xfId="4" applyFont="1" applyFill="1" applyBorder="1"/>
  </cellXfs>
  <cellStyles count="6">
    <cellStyle name="Normal 2" xfId="5"/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534400" y="331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12</xdr:row>
      <xdr:rowOff>0</xdr:rowOff>
    </xdr:from>
    <xdr:to>
      <xdr:col>14</xdr:col>
      <xdr:colOff>457200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743950" y="3314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12</xdr:row>
      <xdr:rowOff>0</xdr:rowOff>
    </xdr:from>
    <xdr:to>
      <xdr:col>14</xdr:col>
      <xdr:colOff>400050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686800" y="3314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12</xdr:row>
      <xdr:rowOff>0</xdr:rowOff>
    </xdr:from>
    <xdr:to>
      <xdr:col>14</xdr:col>
      <xdr:colOff>447675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734425" y="3314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142875</xdr:colOff>
      <xdr:row>12</xdr:row>
      <xdr:rowOff>0</xdr:rowOff>
    </xdr:from>
    <xdr:to>
      <xdr:col>14</xdr:col>
      <xdr:colOff>390525</xdr:colOff>
      <xdr:row>12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677275" y="3314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0"/>
  <sheetViews>
    <sheetView showGridLines="0" tabSelected="1" workbookViewId="0"/>
  </sheetViews>
  <sheetFormatPr defaultRowHeight="21"/>
  <cols>
    <col min="1" max="1" width="1.5" style="1" customWidth="1"/>
    <col min="2" max="2" width="5.5" style="1" customWidth="1"/>
    <col min="3" max="3" width="3.625" style="1" customWidth="1"/>
    <col min="4" max="4" width="22.75" style="1" customWidth="1"/>
    <col min="5" max="5" width="9.625" style="1" customWidth="1"/>
    <col min="6" max="6" width="2.875" style="3" customWidth="1"/>
    <col min="7" max="7" width="10" style="26" customWidth="1"/>
    <col min="8" max="8" width="3.375" style="21" customWidth="1"/>
    <col min="9" max="9" width="9.625" style="26" customWidth="1"/>
    <col min="10" max="10" width="2.875" style="21" customWidth="1"/>
    <col min="11" max="11" width="9" style="26" customWidth="1"/>
    <col min="12" max="12" width="4.625" style="21" customWidth="1"/>
    <col min="13" max="13" width="1.25" style="1" customWidth="1"/>
    <col min="14" max="14" width="31.625" style="1" customWidth="1"/>
    <col min="15" max="15" width="7.625" style="3" customWidth="1"/>
    <col min="16" max="16384" width="9" style="3"/>
  </cols>
  <sheetData>
    <row r="3" spans="1:14" s="8" customFormat="1">
      <c r="A3" s="7"/>
      <c r="B3" s="7" t="s">
        <v>1</v>
      </c>
      <c r="C3" s="9">
        <v>6.5</v>
      </c>
      <c r="D3" s="7" t="s">
        <v>47</v>
      </c>
      <c r="E3" s="7"/>
      <c r="G3" s="32"/>
      <c r="H3" s="76"/>
      <c r="I3" s="32"/>
      <c r="J3" s="76"/>
      <c r="K3" s="32"/>
      <c r="L3" s="76"/>
      <c r="M3" s="7"/>
      <c r="N3" s="1"/>
    </row>
    <row r="4" spans="1:14" s="5" customFormat="1" ht="18.75">
      <c r="A4" s="4"/>
      <c r="B4" s="4" t="s">
        <v>0</v>
      </c>
      <c r="C4" s="6">
        <v>6.5</v>
      </c>
      <c r="D4" s="4" t="s">
        <v>46</v>
      </c>
      <c r="E4" s="4"/>
      <c r="G4" s="25"/>
      <c r="H4" s="24"/>
      <c r="I4" s="25"/>
      <c r="J4" s="24"/>
      <c r="K4" s="25"/>
      <c r="L4" s="24"/>
      <c r="M4" s="4"/>
      <c r="N4" s="10"/>
    </row>
    <row r="5" spans="1:14" s="5" customFormat="1" ht="6" customHeight="1">
      <c r="A5" s="4"/>
      <c r="B5" s="4"/>
      <c r="C5" s="6"/>
      <c r="D5" s="4"/>
      <c r="E5" s="4"/>
      <c r="G5" s="25"/>
      <c r="H5" s="24"/>
      <c r="I5" s="25"/>
      <c r="J5" s="24"/>
      <c r="K5" s="25"/>
      <c r="L5" s="24"/>
      <c r="M5" s="4"/>
      <c r="N5" s="10"/>
    </row>
    <row r="6" spans="1:14" s="2" customFormat="1" ht="19.5" customHeight="1">
      <c r="A6" s="19" t="s">
        <v>45</v>
      </c>
      <c r="B6" s="19"/>
      <c r="C6" s="19"/>
      <c r="D6" s="19"/>
      <c r="E6" s="18" t="s">
        <v>44</v>
      </c>
      <c r="F6" s="17"/>
      <c r="G6" s="75" t="s">
        <v>43</v>
      </c>
      <c r="H6" s="74"/>
      <c r="I6" s="75"/>
      <c r="J6" s="74"/>
      <c r="K6" s="75"/>
      <c r="L6" s="74"/>
      <c r="M6" s="20" t="s">
        <v>42</v>
      </c>
      <c r="N6" s="19"/>
    </row>
    <row r="7" spans="1:14" s="2" customFormat="1" ht="19.5" customHeight="1">
      <c r="A7" s="23"/>
      <c r="B7" s="23"/>
      <c r="C7" s="23"/>
      <c r="D7" s="23"/>
      <c r="E7" s="14" t="s">
        <v>41</v>
      </c>
      <c r="F7" s="13"/>
      <c r="G7" s="73" t="s">
        <v>40</v>
      </c>
      <c r="H7" s="72"/>
      <c r="I7" s="73" t="s">
        <v>39</v>
      </c>
      <c r="J7" s="72"/>
      <c r="K7" s="73"/>
      <c r="L7" s="72"/>
      <c r="M7" s="31"/>
      <c r="N7" s="23"/>
    </row>
    <row r="8" spans="1:14" s="2" customFormat="1" ht="19.5" customHeight="1">
      <c r="A8" s="23"/>
      <c r="B8" s="23"/>
      <c r="C8" s="23"/>
      <c r="D8" s="23"/>
      <c r="E8" s="14" t="s">
        <v>38</v>
      </c>
      <c r="F8" s="13"/>
      <c r="G8" s="73" t="s">
        <v>38</v>
      </c>
      <c r="H8" s="72"/>
      <c r="I8" s="73" t="s">
        <v>37</v>
      </c>
      <c r="J8" s="72"/>
      <c r="K8" s="73" t="s">
        <v>36</v>
      </c>
      <c r="L8" s="72"/>
      <c r="M8" s="31"/>
      <c r="N8" s="23"/>
    </row>
    <row r="9" spans="1:14" s="2" customFormat="1" ht="19.5" customHeight="1">
      <c r="A9" s="23"/>
      <c r="B9" s="23"/>
      <c r="C9" s="23"/>
      <c r="D9" s="23"/>
      <c r="E9" s="14" t="s">
        <v>35</v>
      </c>
      <c r="F9" s="13"/>
      <c r="G9" s="73" t="s">
        <v>35</v>
      </c>
      <c r="H9" s="72"/>
      <c r="I9" s="73" t="s">
        <v>34</v>
      </c>
      <c r="J9" s="72"/>
      <c r="K9" s="73" t="s">
        <v>33</v>
      </c>
      <c r="L9" s="72"/>
      <c r="M9" s="31"/>
      <c r="N9" s="23"/>
    </row>
    <row r="10" spans="1:14" s="2" customFormat="1" ht="19.5" customHeight="1">
      <c r="A10" s="23"/>
      <c r="B10" s="23"/>
      <c r="C10" s="23"/>
      <c r="D10" s="23"/>
      <c r="E10" s="14" t="s">
        <v>32</v>
      </c>
      <c r="F10" s="13"/>
      <c r="G10" s="73" t="s">
        <v>2</v>
      </c>
      <c r="H10" s="72"/>
      <c r="I10" s="73" t="s">
        <v>31</v>
      </c>
      <c r="J10" s="72"/>
      <c r="K10" s="73" t="s">
        <v>30</v>
      </c>
      <c r="L10" s="72"/>
      <c r="M10" s="31"/>
      <c r="N10" s="23"/>
    </row>
    <row r="11" spans="1:14" s="2" customFormat="1" ht="19.5" customHeight="1">
      <c r="A11" s="23"/>
      <c r="B11" s="23"/>
      <c r="C11" s="23"/>
      <c r="D11" s="23"/>
      <c r="E11" s="14" t="s">
        <v>29</v>
      </c>
      <c r="F11" s="13"/>
      <c r="G11" s="73" t="s">
        <v>28</v>
      </c>
      <c r="H11" s="72"/>
      <c r="I11" s="73" t="s">
        <v>28</v>
      </c>
      <c r="J11" s="72"/>
      <c r="K11" s="73" t="s">
        <v>27</v>
      </c>
      <c r="L11" s="72"/>
      <c r="M11" s="31"/>
      <c r="N11" s="23"/>
    </row>
    <row r="12" spans="1:14" s="2" customFormat="1" ht="19.5" customHeight="1">
      <c r="A12" s="22"/>
      <c r="B12" s="22"/>
      <c r="C12" s="22"/>
      <c r="D12" s="22"/>
      <c r="E12" s="16" t="s">
        <v>26</v>
      </c>
      <c r="F12" s="15"/>
      <c r="G12" s="71" t="s">
        <v>26</v>
      </c>
      <c r="H12" s="70"/>
      <c r="I12" s="71" t="s">
        <v>26</v>
      </c>
      <c r="J12" s="70"/>
      <c r="K12" s="71"/>
      <c r="L12" s="70"/>
      <c r="M12" s="12"/>
      <c r="N12" s="22"/>
    </row>
    <row r="13" spans="1:14" s="41" customFormat="1" ht="30" customHeight="1">
      <c r="A13" s="67" t="s">
        <v>25</v>
      </c>
      <c r="B13" s="67"/>
      <c r="C13" s="67"/>
      <c r="D13" s="69"/>
      <c r="E13" s="47">
        <v>13034</v>
      </c>
      <c r="F13" s="46"/>
      <c r="G13" s="47">
        <v>10694</v>
      </c>
      <c r="H13" s="46"/>
      <c r="I13" s="47">
        <v>83630</v>
      </c>
      <c r="J13" s="46"/>
      <c r="K13" s="45">
        <f>G13/E13*100</f>
        <v>82.04695411999387</v>
      </c>
      <c r="L13" s="44"/>
      <c r="M13" s="68" t="s">
        <v>24</v>
      </c>
      <c r="N13" s="67"/>
    </row>
    <row r="14" spans="1:14" s="41" customFormat="1" ht="6" customHeight="1">
      <c r="A14" s="63"/>
      <c r="B14" s="63"/>
      <c r="C14" s="63"/>
      <c r="D14" s="63"/>
      <c r="E14" s="47"/>
      <c r="F14" s="46"/>
      <c r="G14" s="47"/>
      <c r="H14" s="46"/>
      <c r="I14" s="47"/>
      <c r="J14" s="46"/>
      <c r="K14" s="66"/>
      <c r="L14" s="65"/>
      <c r="M14" s="64"/>
      <c r="N14" s="63"/>
    </row>
    <row r="15" spans="1:14" s="41" customFormat="1" ht="21.75" customHeight="1">
      <c r="A15" s="42" t="s">
        <v>23</v>
      </c>
      <c r="B15" s="48"/>
      <c r="C15" s="48"/>
      <c r="D15" s="48"/>
      <c r="E15" s="47">
        <v>9524</v>
      </c>
      <c r="F15" s="46"/>
      <c r="G15" s="47">
        <v>8222</v>
      </c>
      <c r="H15" s="46"/>
      <c r="I15" s="47">
        <v>50014</v>
      </c>
      <c r="J15" s="46"/>
      <c r="K15" s="45">
        <f>G15/E15*100</f>
        <v>86.329273414531698</v>
      </c>
      <c r="L15" s="44"/>
      <c r="M15" s="43" t="s">
        <v>22</v>
      </c>
      <c r="N15" s="42"/>
    </row>
    <row r="16" spans="1:14" s="49" customFormat="1" ht="6" customHeight="1">
      <c r="A16" s="54"/>
      <c r="B16" s="50"/>
      <c r="C16" s="54"/>
      <c r="D16" s="54"/>
      <c r="E16" s="53"/>
      <c r="F16" s="52"/>
      <c r="G16" s="53"/>
      <c r="H16" s="52"/>
      <c r="I16" s="53"/>
      <c r="J16" s="52"/>
      <c r="K16" s="45"/>
      <c r="L16" s="44"/>
      <c r="M16" s="51"/>
      <c r="N16" s="50"/>
    </row>
    <row r="17" spans="1:14" s="41" customFormat="1" ht="21.75" customHeight="1">
      <c r="A17" s="42" t="s">
        <v>21</v>
      </c>
      <c r="B17" s="42"/>
      <c r="C17" s="48"/>
      <c r="D17" s="48"/>
      <c r="E17" s="47">
        <v>14367</v>
      </c>
      <c r="F17" s="46"/>
      <c r="G17" s="47">
        <v>11978</v>
      </c>
      <c r="H17" s="46"/>
      <c r="I17" s="47">
        <v>98090</v>
      </c>
      <c r="J17" s="46"/>
      <c r="K17" s="45">
        <f>G17/E17*100</f>
        <v>83.371615507760851</v>
      </c>
      <c r="L17" s="44"/>
      <c r="M17" s="43" t="s">
        <v>20</v>
      </c>
      <c r="N17" s="42"/>
    </row>
    <row r="18" spans="1:14" s="49" customFormat="1" ht="6" customHeight="1">
      <c r="A18" s="54"/>
      <c r="B18" s="50"/>
      <c r="C18" s="54"/>
      <c r="D18" s="54"/>
      <c r="E18" s="53"/>
      <c r="F18" s="52"/>
      <c r="G18" s="53"/>
      <c r="H18" s="52"/>
      <c r="I18" s="53"/>
      <c r="J18" s="52"/>
      <c r="K18" s="45"/>
      <c r="L18" s="44"/>
      <c r="M18" s="51"/>
      <c r="N18" s="50"/>
    </row>
    <row r="19" spans="1:14" s="41" customFormat="1" ht="21.75" customHeight="1">
      <c r="A19" s="42" t="s">
        <v>19</v>
      </c>
      <c r="B19" s="42"/>
      <c r="C19" s="48"/>
      <c r="D19" s="48"/>
      <c r="E19" s="47">
        <v>16494</v>
      </c>
      <c r="F19" s="46"/>
      <c r="G19" s="47">
        <v>12910</v>
      </c>
      <c r="H19" s="46"/>
      <c r="I19" s="47">
        <v>128493</v>
      </c>
      <c r="J19" s="46"/>
      <c r="K19" s="45">
        <f>G19/E19*100</f>
        <v>78.270886382927131</v>
      </c>
      <c r="L19" s="44"/>
      <c r="M19" s="43" t="s">
        <v>18</v>
      </c>
      <c r="N19" s="42"/>
    </row>
    <row r="20" spans="1:14" s="49" customFormat="1" ht="20.25" customHeight="1">
      <c r="A20" s="54"/>
      <c r="B20" s="62"/>
      <c r="C20" s="54"/>
      <c r="D20" s="54"/>
      <c r="E20" s="53"/>
      <c r="F20" s="52"/>
      <c r="G20" s="53"/>
      <c r="H20" s="52"/>
      <c r="I20" s="53"/>
      <c r="J20" s="52"/>
      <c r="K20" s="45"/>
      <c r="L20" s="44"/>
      <c r="M20" s="51"/>
      <c r="N20" s="50" t="s">
        <v>17</v>
      </c>
    </row>
    <row r="21" spans="1:14" s="49" customFormat="1" ht="19.5" customHeight="1">
      <c r="A21" s="54"/>
      <c r="B21" s="62" t="s">
        <v>16</v>
      </c>
      <c r="C21" s="54"/>
      <c r="D21" s="54"/>
      <c r="E21" s="58">
        <v>24142</v>
      </c>
      <c r="F21" s="59"/>
      <c r="G21" s="58">
        <v>18116</v>
      </c>
      <c r="H21" s="59"/>
      <c r="I21" s="58">
        <v>239398</v>
      </c>
      <c r="K21" s="45">
        <f>G21/E21*100</f>
        <v>75.039350509485544</v>
      </c>
      <c r="L21" s="44"/>
      <c r="M21" s="51"/>
      <c r="N21" s="55" t="s">
        <v>15</v>
      </c>
    </row>
    <row r="22" spans="1:14" s="49" customFormat="1" ht="19.5" customHeight="1">
      <c r="A22" s="54"/>
      <c r="B22" s="55" t="s">
        <v>14</v>
      </c>
      <c r="C22" s="54"/>
      <c r="D22" s="54"/>
      <c r="E22" s="60"/>
      <c r="F22" s="61"/>
      <c r="G22" s="60"/>
      <c r="H22" s="61"/>
      <c r="I22" s="60"/>
      <c r="J22" s="52"/>
      <c r="K22" s="57"/>
      <c r="L22" s="56"/>
      <c r="M22" s="51"/>
      <c r="N22" s="55" t="s">
        <v>13</v>
      </c>
    </row>
    <row r="23" spans="1:14" s="49" customFormat="1" ht="19.5" customHeight="1">
      <c r="A23" s="54"/>
      <c r="B23" s="50" t="s">
        <v>12</v>
      </c>
      <c r="C23" s="54"/>
      <c r="D23" s="54"/>
      <c r="E23" s="58">
        <v>9642</v>
      </c>
      <c r="F23" s="59"/>
      <c r="G23" s="58">
        <v>8247</v>
      </c>
      <c r="H23" s="59"/>
      <c r="I23" s="58">
        <v>29127</v>
      </c>
      <c r="K23" s="57">
        <f>G23/E23*100</f>
        <v>85.532047293092717</v>
      </c>
      <c r="L23" s="56"/>
      <c r="M23" s="51"/>
      <c r="N23" s="50" t="s">
        <v>11</v>
      </c>
    </row>
    <row r="24" spans="1:14" s="49" customFormat="1" ht="19.5" customHeight="1">
      <c r="A24" s="54"/>
      <c r="B24" s="55" t="s">
        <v>10</v>
      </c>
      <c r="C24" s="54"/>
      <c r="D24" s="54"/>
      <c r="E24" s="53"/>
      <c r="F24" s="52"/>
      <c r="G24" s="53"/>
      <c r="H24" s="52"/>
      <c r="I24" s="53"/>
      <c r="J24" s="52"/>
      <c r="K24" s="57"/>
      <c r="L24" s="56"/>
      <c r="M24" s="51"/>
      <c r="N24" s="55" t="s">
        <v>9</v>
      </c>
    </row>
    <row r="25" spans="1:14" s="49" customFormat="1" ht="6" customHeight="1">
      <c r="A25" s="54"/>
      <c r="B25" s="50"/>
      <c r="C25" s="54"/>
      <c r="D25" s="54"/>
      <c r="E25" s="53"/>
      <c r="F25" s="52"/>
      <c r="G25" s="53"/>
      <c r="H25" s="52"/>
      <c r="I25" s="53"/>
      <c r="J25" s="52"/>
      <c r="K25" s="45"/>
      <c r="L25" s="44"/>
      <c r="M25" s="51"/>
      <c r="N25" s="50"/>
    </row>
    <row r="26" spans="1:14" s="41" customFormat="1" ht="21.75" customHeight="1">
      <c r="A26" s="42" t="s">
        <v>8</v>
      </c>
      <c r="B26" s="42"/>
      <c r="C26" s="48"/>
      <c r="D26" s="48"/>
      <c r="E26" s="47">
        <v>9314</v>
      </c>
      <c r="F26" s="46"/>
      <c r="G26" s="47">
        <v>7978</v>
      </c>
      <c r="H26" s="46"/>
      <c r="I26" s="47">
        <v>24002</v>
      </c>
      <c r="J26" s="46"/>
      <c r="K26" s="45">
        <f>G26/E26*100</f>
        <v>85.656001717844106</v>
      </c>
      <c r="L26" s="44"/>
      <c r="M26" s="43" t="s">
        <v>7</v>
      </c>
      <c r="N26" s="42"/>
    </row>
    <row r="27" spans="1:14" s="11" customFormat="1" ht="6" customHeight="1">
      <c r="A27" s="34"/>
      <c r="B27" s="34"/>
      <c r="C27" s="34"/>
      <c r="D27" s="40"/>
      <c r="E27" s="39"/>
      <c r="F27" s="38"/>
      <c r="G27" s="39"/>
      <c r="H27" s="38"/>
      <c r="I27" s="39"/>
      <c r="J27" s="38"/>
      <c r="K27" s="37"/>
      <c r="L27" s="36"/>
      <c r="M27" s="35"/>
      <c r="N27" s="34"/>
    </row>
    <row r="28" spans="1:14" s="2" customFormat="1" ht="6" customHeight="1">
      <c r="G28" s="11"/>
      <c r="H28" s="11"/>
      <c r="I28" s="11"/>
      <c r="J28" s="11"/>
      <c r="K28" s="11"/>
      <c r="L28" s="11"/>
    </row>
    <row r="29" spans="1:14" s="28" customFormat="1" ht="18">
      <c r="A29" s="27"/>
      <c r="B29" s="33" t="s">
        <v>6</v>
      </c>
      <c r="C29" s="27" t="s">
        <v>5</v>
      </c>
      <c r="D29" s="27"/>
      <c r="E29" s="27"/>
      <c r="G29" s="29"/>
      <c r="H29" s="30"/>
      <c r="I29" s="29"/>
      <c r="J29" s="30"/>
      <c r="K29" s="29"/>
      <c r="L29" s="30"/>
    </row>
    <row r="30" spans="1:14" s="28" customFormat="1" ht="18">
      <c r="A30" s="33" t="s">
        <v>4</v>
      </c>
      <c r="B30" s="27"/>
      <c r="C30" s="27" t="s">
        <v>3</v>
      </c>
      <c r="D30" s="27"/>
      <c r="E30" s="27"/>
      <c r="G30" s="29"/>
      <c r="H30" s="30"/>
      <c r="I30" s="29"/>
      <c r="J30" s="30"/>
      <c r="K30" s="29"/>
      <c r="L30" s="30"/>
      <c r="M30" s="27"/>
      <c r="N30" s="27"/>
    </row>
  </sheetData>
  <mergeCells count="32">
    <mergeCell ref="G9:H9"/>
    <mergeCell ref="K6:L6"/>
    <mergeCell ref="K7:L7"/>
    <mergeCell ref="K8:L8"/>
    <mergeCell ref="K9:L9"/>
    <mergeCell ref="I12:J12"/>
    <mergeCell ref="I10:J10"/>
    <mergeCell ref="I11:J11"/>
    <mergeCell ref="G11:H11"/>
    <mergeCell ref="G10:H10"/>
    <mergeCell ref="E10:F10"/>
    <mergeCell ref="E11:F11"/>
    <mergeCell ref="E6:F6"/>
    <mergeCell ref="I6:J6"/>
    <mergeCell ref="E7:F7"/>
    <mergeCell ref="E8:F8"/>
    <mergeCell ref="E9:F9"/>
    <mergeCell ref="I8:J8"/>
    <mergeCell ref="I9:J9"/>
    <mergeCell ref="G7:H7"/>
    <mergeCell ref="G8:H8"/>
    <mergeCell ref="I7:J7"/>
    <mergeCell ref="G12:H12"/>
    <mergeCell ref="K11:L11"/>
    <mergeCell ref="K12:L12"/>
    <mergeCell ref="K10:L10"/>
    <mergeCell ref="A13:D13"/>
    <mergeCell ref="M13:N13"/>
    <mergeCell ref="A6:D12"/>
    <mergeCell ref="M6:N12"/>
    <mergeCell ref="E12:F12"/>
    <mergeCell ref="G6:H6"/>
  </mergeCells>
  <pageMargins left="0.84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T-6.5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2011-02-10T04:49:28Z</dcterms:modified>
</cp:coreProperties>
</file>