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2.2" sheetId="1" r:id="rId1"/>
  </sheets>
  <calcPr calcId="125725"/>
</workbook>
</file>

<file path=xl/calcChain.xml><?xml version="1.0" encoding="utf-8"?>
<calcChain xmlns="http://schemas.openxmlformats.org/spreadsheetml/2006/main">
  <c r="O24" i="1"/>
  <c r="N24"/>
  <c r="M24"/>
  <c r="L24"/>
  <c r="J24"/>
  <c r="I24"/>
  <c r="H24"/>
  <c r="G24"/>
  <c r="F24"/>
  <c r="O18"/>
  <c r="N18"/>
  <c r="M18"/>
  <c r="L18"/>
  <c r="I18"/>
  <c r="H18"/>
  <c r="G18"/>
  <c r="F18"/>
  <c r="O12"/>
  <c r="N12"/>
  <c r="M12"/>
  <c r="L12"/>
  <c r="J12"/>
  <c r="I12"/>
  <c r="H12"/>
  <c r="G12"/>
  <c r="F12"/>
</calcChain>
</file>

<file path=xl/sharedStrings.xml><?xml version="1.0" encoding="utf-8"?>
<sst xmlns="http://schemas.openxmlformats.org/spreadsheetml/2006/main" count="67" uniqueCount="42">
  <si>
    <t xml:space="preserve">ตาราง      </t>
  </si>
  <si>
    <t>จำนวนประชากรอายุ 15 ปีขึ้นไป จำแนกตามสถานภาพแรงงาน เป็นรายไตรมาส พ.ศ. 2551 - 2553</t>
  </si>
  <si>
    <t xml:space="preserve">TABLE     </t>
  </si>
  <si>
    <t>NUMBER OF POPULATION AGE 15 YEARS AND OVER BY LABOUR FORCE STATUS BY QUARTERLY:  2008 - 2010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</si>
  <si>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</si>
  <si>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</si>
  <si>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</si>
  <si>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</si>
  <si>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</si>
  <si>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</si>
  <si>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</si>
  <si>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</si>
  <si>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</si>
  <si>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รวม</t>
  </si>
  <si>
    <t>Current  labour  force</t>
  </si>
  <si>
    <t>ที่รอฤดูกาล</t>
  </si>
  <si>
    <t>ทำงานบ้าน</t>
  </si>
  <si>
    <t>เรียนหนังสือ</t>
  </si>
  <si>
    <t>อื่นๆ</t>
  </si>
  <si>
    <t>Total</t>
  </si>
  <si>
    <t>ผู้มีงานทำ</t>
  </si>
  <si>
    <t>ผู้ว่างงาน</t>
  </si>
  <si>
    <t xml:space="preserve">Seasonally inactive </t>
  </si>
  <si>
    <t>Household</t>
  </si>
  <si>
    <t>Studies</t>
  </si>
  <si>
    <t>Others</t>
  </si>
  <si>
    <t>Employed</t>
  </si>
  <si>
    <t>Unemployed</t>
  </si>
  <si>
    <t>labour  force</t>
  </si>
  <si>
    <t>work</t>
  </si>
  <si>
    <t xml:space="preserve">           ไตรมาสที่ 1</t>
  </si>
  <si>
    <t>-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</si>
  <si>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</si>
  <si>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</si>
  <si>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</si>
  <si>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</si>
  <si>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</si>
  <si>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</t>
  </si>
  <si>
    <t>Quarter 4</t>
  </si>
  <si>
    <t xml:space="preserve">         -</t>
  </si>
  <si>
    <t xml:space="preserve">           ที่มา:  ตารางสถิติ โครงการสำรวจภาวะการทำงานของประชากร พ.ศ. 2551-2553   ระดับจังหวัด  สำนักงานสถิติแห่งชาติ</t>
  </si>
  <si>
    <t xml:space="preserve">       Source:  Statistical tables, Labour Force Survey  :  2008-2010 , Provincial level , 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</si>
</sst>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\ \ "/>
    <numFmt numFmtId="188" formatCode="#,##0____"/>
  </numFmts>
  <fonts count="19">
    <font>
      <sz val="14"/>
      <name val="Cordia New"/>
      <charset val="222"/>
    </font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11"/>
      <name val="Cordia New"/>
      <family val="2"/>
    </font>
    <font>
      <sz val="11"/>
      <name val="Cordia New"/>
      <family val="2"/>
      <charset val="222"/>
    </font>
    <font>
      <b/>
      <sz val="11"/>
      <name val="AngsanaUPC"/>
      <family val="1"/>
      <charset val="222"/>
    </font>
    <font>
      <b/>
      <sz val="12"/>
      <name val="AngsanaUPC"/>
      <family val="1"/>
      <charset val="222"/>
    </font>
    <font>
      <b/>
      <sz val="14"/>
      <name val="Cordia New"/>
      <family val="2"/>
    </font>
    <font>
      <b/>
      <sz val="11"/>
      <name val="Cordia New"/>
      <family val="2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b/>
      <sz val="11"/>
      <name val="Angsana New"/>
      <family val="1"/>
    </font>
    <font>
      <sz val="11"/>
      <name val="Angsana New"/>
      <family val="1"/>
    </font>
    <font>
      <sz val="12"/>
      <name val="Cordia New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8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4" fillId="0" borderId="1" xfId="0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6" xfId="0" applyFont="1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8" fillId="0" borderId="0" xfId="0" applyFont="1"/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6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shrinkToFit="1"/>
    </xf>
    <xf numFmtId="0" fontId="6" fillId="0" borderId="10" xfId="0" applyFont="1" applyBorder="1"/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4" xfId="0" applyFont="1" applyBorder="1"/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/>
    <xf numFmtId="0" fontId="7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3" xfId="0" applyFont="1" applyBorder="1"/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9" fillId="0" borderId="0" xfId="0" applyFont="1" applyBorder="1"/>
    <xf numFmtId="0" fontId="10" fillId="0" borderId="7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3" fontId="9" fillId="0" borderId="8" xfId="1" applyNumberFormat="1" applyFont="1" applyFill="1" applyBorder="1" applyAlignment="1">
      <alignment horizontal="center"/>
    </xf>
    <xf numFmtId="3" fontId="9" fillId="0" borderId="8" xfId="0" applyNumberFormat="1" applyFont="1" applyFill="1" applyBorder="1" applyAlignment="1">
      <alignment horizontal="center" vertical="justify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13" xfId="1" applyNumberFormat="1" applyFont="1" applyFill="1" applyBorder="1" applyAlignment="1">
      <alignment horizontal="center"/>
    </xf>
    <xf numFmtId="187" fontId="9" fillId="0" borderId="8" xfId="0" applyNumberFormat="1" applyFont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11" fillId="0" borderId="7" xfId="0" applyFont="1" applyBorder="1"/>
    <xf numFmtId="0" fontId="12" fillId="0" borderId="0" xfId="0" applyFont="1"/>
    <xf numFmtId="0" fontId="9" fillId="0" borderId="0" xfId="0" applyFont="1"/>
    <xf numFmtId="0" fontId="13" fillId="0" borderId="7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3" fontId="6" fillId="0" borderId="7" xfId="0" applyNumberFormat="1" applyFont="1" applyFill="1" applyBorder="1" applyAlignment="1">
      <alignment horizontal="center" vertical="center"/>
    </xf>
    <xf numFmtId="3" fontId="6" fillId="0" borderId="8" xfId="1" applyNumberFormat="1" applyFont="1" applyFill="1" applyBorder="1" applyAlignment="1">
      <alignment horizont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justify"/>
    </xf>
    <xf numFmtId="3" fontId="6" fillId="0" borderId="7" xfId="1" applyNumberFormat="1" applyFont="1" applyFill="1" applyBorder="1" applyAlignment="1">
      <alignment horizontal="center"/>
    </xf>
    <xf numFmtId="187" fontId="6" fillId="0" borderId="8" xfId="0" applyNumberFormat="1" applyFont="1" applyBorder="1" applyAlignment="1">
      <alignment vertical="center"/>
    </xf>
    <xf numFmtId="0" fontId="14" fillId="0" borderId="7" xfId="0" applyFont="1" applyBorder="1"/>
    <xf numFmtId="3" fontId="6" fillId="0" borderId="13" xfId="1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6" fillId="0" borderId="8" xfId="1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justify"/>
    </xf>
    <xf numFmtId="3" fontId="6" fillId="0" borderId="7" xfId="0" applyNumberFormat="1" applyFont="1" applyBorder="1" applyAlignment="1">
      <alignment horizontal="center"/>
    </xf>
    <xf numFmtId="3" fontId="9" fillId="0" borderId="7" xfId="1" applyNumberFormat="1" applyFont="1" applyBorder="1" applyAlignment="1">
      <alignment horizontal="center"/>
    </xf>
    <xf numFmtId="187" fontId="6" fillId="0" borderId="8" xfId="0" applyNumberFormat="1" applyFont="1" applyBorder="1"/>
    <xf numFmtId="3" fontId="9" fillId="0" borderId="7" xfId="1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14" xfId="1" applyNumberFormat="1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9" xfId="0" quotePrefix="1" applyNumberFormat="1" applyFont="1" applyFill="1" applyBorder="1" applyAlignment="1">
      <alignment horizontal="center" vertical="justify"/>
    </xf>
    <xf numFmtId="187" fontId="6" fillId="0" borderId="9" xfId="0" applyNumberFormat="1" applyFont="1" applyBorder="1" applyAlignment="1">
      <alignment vertical="center"/>
    </xf>
    <xf numFmtId="3" fontId="9" fillId="0" borderId="13" xfId="0" applyNumberFormat="1" applyFont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 vertical="justify"/>
    </xf>
    <xf numFmtId="3" fontId="9" fillId="0" borderId="13" xfId="1" applyNumberFormat="1" applyFont="1" applyBorder="1" applyAlignment="1">
      <alignment horizontal="center"/>
    </xf>
    <xf numFmtId="3" fontId="15" fillId="0" borderId="13" xfId="2" applyNumberFormat="1" applyFont="1" applyBorder="1" applyAlignment="1">
      <alignment horizontal="center"/>
    </xf>
    <xf numFmtId="3" fontId="16" fillId="0" borderId="13" xfId="2" applyNumberFormat="1" applyFont="1" applyBorder="1" applyAlignment="1">
      <alignment horizontal="center"/>
    </xf>
    <xf numFmtId="3" fontId="16" fillId="0" borderId="0" xfId="2" applyNumberFormat="1" applyFont="1" applyAlignment="1">
      <alignment horizontal="center"/>
    </xf>
    <xf numFmtId="3" fontId="15" fillId="0" borderId="13" xfId="0" applyNumberFormat="1" applyFont="1" applyBorder="1" applyAlignment="1">
      <alignment horizontal="center"/>
    </xf>
    <xf numFmtId="3" fontId="16" fillId="0" borderId="13" xfId="0" applyNumberFormat="1" applyFont="1" applyBorder="1" applyAlignment="1">
      <alignment horizontal="center"/>
    </xf>
    <xf numFmtId="3" fontId="16" fillId="0" borderId="7" xfId="0" applyNumberFormat="1" applyFont="1" applyBorder="1" applyAlignment="1">
      <alignment horizontal="center"/>
    </xf>
    <xf numFmtId="3" fontId="16" fillId="0" borderId="0" xfId="0" quotePrefix="1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16" fillId="0" borderId="13" xfId="1" applyNumberFormat="1" applyFont="1" applyBorder="1" applyAlignment="1">
      <alignment horizontal="center"/>
    </xf>
    <xf numFmtId="3" fontId="16" fillId="0" borderId="0" xfId="1" applyNumberFormat="1" applyFont="1" applyAlignment="1">
      <alignment horizontal="center"/>
    </xf>
    <xf numFmtId="3" fontId="6" fillId="0" borderId="7" xfId="1" applyNumberFormat="1" applyFont="1" applyFill="1" applyBorder="1" applyAlignment="1">
      <alignment horizontal="center" vertical="center"/>
    </xf>
    <xf numFmtId="0" fontId="17" fillId="0" borderId="0" xfId="0" applyFont="1"/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Border="1" applyAlignment="1">
      <alignment horizontal="left"/>
    </xf>
    <xf numFmtId="188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13" fillId="0" borderId="0" xfId="0" applyNumberFormat="1" applyFont="1"/>
    <xf numFmtId="0" fontId="4" fillId="0" borderId="0" xfId="0" applyFont="1"/>
    <xf numFmtId="188" fontId="4" fillId="0" borderId="0" xfId="0" applyNumberFormat="1" applyFont="1"/>
  </cellXfs>
  <cellStyles count="4">
    <cellStyle name="Normal_Tab2_1-51" xfId="3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81975" y="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267950" y="0"/>
          <a:ext cx="1524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48</a:t>
          </a:r>
        </a:p>
      </xdr:txBody>
    </xdr:sp>
    <xdr:clientData/>
  </xdr:twoCellAnchor>
  <xdr:twoCellAnchor>
    <xdr:from>
      <xdr:col>19</xdr:col>
      <xdr:colOff>85725</xdr:colOff>
      <xdr:row>0</xdr:row>
      <xdr:rowOff>0</xdr:rowOff>
    </xdr:from>
    <xdr:to>
      <xdr:col>20</xdr:col>
      <xdr:colOff>228600</xdr:colOff>
      <xdr:row>29</xdr:row>
      <xdr:rowOff>95250</xdr:rowOff>
    </xdr:to>
    <xdr:grpSp>
      <xdr:nvGrpSpPr>
        <xdr:cNvPr id="4" name="Group 3"/>
        <xdr:cNvGrpSpPr>
          <a:grpSpLocks/>
        </xdr:cNvGrpSpPr>
      </xdr:nvGrpSpPr>
      <xdr:grpSpPr bwMode="auto">
        <a:xfrm>
          <a:off x="10353675" y="0"/>
          <a:ext cx="295275" cy="6381750"/>
          <a:chOff x="1016" y="0"/>
          <a:chExt cx="38" cy="680"/>
        </a:xfrm>
      </xdr:grpSpPr>
      <xdr:grpSp>
        <xdr:nvGrpSpPr>
          <xdr:cNvPr id="5" name="Group 4"/>
          <xdr:cNvGrpSpPr>
            <a:grpSpLocks/>
          </xdr:cNvGrpSpPr>
        </xdr:nvGrpSpPr>
        <xdr:grpSpPr bwMode="auto">
          <a:xfrm rot="-2472">
            <a:off x="1016" y="1"/>
            <a:ext cx="38" cy="679"/>
            <a:chOff x="625" y="7"/>
            <a:chExt cx="30" cy="502"/>
          </a:xfrm>
        </xdr:grpSpPr>
        <xdr:sp macro="" textlink="">
          <xdr:nvSpPr>
            <xdr:cNvPr id="8" name="Rectangle 5"/>
            <xdr:cNvSpPr>
              <a:spLocks noChangeArrowheads="1"/>
            </xdr:cNvSpPr>
          </xdr:nvSpPr>
          <xdr:spPr bwMode="auto">
            <a:xfrm>
              <a:off x="625" y="7"/>
              <a:ext cx="30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9" name="Rectangle 6"/>
            <xdr:cNvSpPr>
              <a:spLocks noChangeArrowheads="1"/>
            </xdr:cNvSpPr>
          </xdr:nvSpPr>
          <xdr:spPr bwMode="auto">
            <a:xfrm>
              <a:off x="626" y="7"/>
              <a:ext cx="28" cy="29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6" name="Text Box 7"/>
          <xdr:cNvSpPr txBox="1">
            <a:spLocks noChangeArrowheads="1"/>
          </xdr:cNvSpPr>
        </xdr:nvSpPr>
        <xdr:spPr bwMode="auto">
          <a:xfrm>
            <a:off x="1021" y="38"/>
            <a:ext cx="20" cy="2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สถิติประชากรศาสตร์ ประชากรและเคหะ</a:t>
            </a:r>
          </a:p>
        </xdr:txBody>
      </xdr:sp>
      <xdr:sp macro="" textlink="">
        <xdr:nvSpPr>
          <xdr:cNvPr id="7" name="Text Box 8"/>
          <xdr:cNvSpPr txBox="1">
            <a:spLocks noChangeArrowheads="1"/>
          </xdr:cNvSpPr>
        </xdr:nvSpPr>
        <xdr:spPr bwMode="auto">
          <a:xfrm>
            <a:off x="1025" y="0"/>
            <a:ext cx="2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31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T39"/>
  <sheetViews>
    <sheetView showGridLines="0" tabSelected="1" zoomScaleNormal="100" workbookViewId="0"/>
  </sheetViews>
  <sheetFormatPr defaultRowHeight="21"/>
  <cols>
    <col min="1" max="2" width="1.7109375" style="129" customWidth="1"/>
    <col min="3" max="3" width="6.5703125" style="129" customWidth="1"/>
    <col min="4" max="4" width="5" style="129" customWidth="1"/>
    <col min="5" max="5" width="3.42578125" style="129" customWidth="1"/>
    <col min="6" max="6" width="11.42578125" style="129" customWidth="1"/>
    <col min="7" max="9" width="14.28515625" style="129" customWidth="1"/>
    <col min="10" max="10" width="14" style="129" customWidth="1"/>
    <col min="11" max="11" width="1.7109375" style="129" customWidth="1"/>
    <col min="12" max="15" width="11.42578125" style="129" customWidth="1"/>
    <col min="16" max="16" width="1.7109375" style="129" customWidth="1"/>
    <col min="17" max="17" width="4.140625" style="129" customWidth="1"/>
    <col min="18" max="18" width="14" style="129" customWidth="1"/>
    <col min="19" max="19" width="1.42578125" style="129" hidden="1" customWidth="1"/>
    <col min="20" max="20" width="2.28515625" style="129" customWidth="1"/>
    <col min="21" max="21" width="4.28515625" style="129" customWidth="1"/>
    <col min="22" max="16384" width="9.140625" style="129"/>
  </cols>
  <sheetData>
    <row r="1" spans="1:20" s="1" customFormat="1" ht="21.75">
      <c r="C1" s="1" t="s">
        <v>0</v>
      </c>
      <c r="D1" s="2">
        <v>2.2000000000000002</v>
      </c>
      <c r="E1" s="1" t="s">
        <v>1</v>
      </c>
    </row>
    <row r="2" spans="1:20" s="3" customFormat="1">
      <c r="C2" s="3" t="s">
        <v>2</v>
      </c>
      <c r="D2" s="4">
        <v>2.2000000000000002</v>
      </c>
      <c r="E2" s="3" t="s">
        <v>3</v>
      </c>
      <c r="R2" s="5"/>
    </row>
    <row r="3" spans="1:20" s="6" customFormat="1" ht="8.25" customHeight="1">
      <c r="D3" s="7"/>
      <c r="Q3" s="8"/>
      <c r="R3" s="8"/>
    </row>
    <row r="4" spans="1:20" s="19" customFormat="1" ht="20.25" customHeight="1">
      <c r="A4" s="9"/>
      <c r="B4" s="10" t="s">
        <v>4</v>
      </c>
      <c r="C4" s="10"/>
      <c r="D4" s="10"/>
      <c r="E4" s="11"/>
      <c r="F4" s="12" t="s">
        <v>5</v>
      </c>
      <c r="G4" s="13"/>
      <c r="H4" s="13"/>
      <c r="I4" s="13"/>
      <c r="J4" s="13"/>
      <c r="K4" s="13"/>
      <c r="L4" s="13"/>
      <c r="M4" s="13"/>
      <c r="N4" s="13"/>
      <c r="O4" s="14"/>
      <c r="P4" s="15"/>
      <c r="Q4" s="16" t="s">
        <v>6</v>
      </c>
      <c r="R4" s="17"/>
      <c r="S4" s="18"/>
    </row>
    <row r="5" spans="1:20" s="32" customFormat="1" ht="18.75" customHeight="1">
      <c r="A5" s="20"/>
      <c r="B5" s="21"/>
      <c r="C5" s="21"/>
      <c r="D5" s="21"/>
      <c r="E5" s="22"/>
      <c r="F5" s="23" t="s">
        <v>7</v>
      </c>
      <c r="G5" s="24"/>
      <c r="H5" s="24"/>
      <c r="I5" s="24"/>
      <c r="J5" s="24"/>
      <c r="K5" s="25"/>
      <c r="L5" s="26" t="s">
        <v>8</v>
      </c>
      <c r="M5" s="27"/>
      <c r="N5" s="27"/>
      <c r="O5" s="28"/>
      <c r="P5" s="29"/>
      <c r="Q5" s="30"/>
      <c r="R5" s="30"/>
      <c r="S5" s="31"/>
      <c r="T5" s="20"/>
    </row>
    <row r="6" spans="1:20" s="32" customFormat="1" ht="16.5" customHeight="1">
      <c r="A6" s="20"/>
      <c r="B6" s="21"/>
      <c r="C6" s="21"/>
      <c r="D6" s="21"/>
      <c r="E6" s="22"/>
      <c r="F6" s="33" t="s">
        <v>9</v>
      </c>
      <c r="G6" s="34"/>
      <c r="H6" s="34"/>
      <c r="I6" s="34"/>
      <c r="J6" s="34"/>
      <c r="K6" s="35"/>
      <c r="L6" s="33" t="s">
        <v>10</v>
      </c>
      <c r="M6" s="34"/>
      <c r="N6" s="34"/>
      <c r="O6" s="35"/>
      <c r="P6" s="36"/>
      <c r="Q6" s="30"/>
      <c r="R6" s="30"/>
      <c r="S6" s="31"/>
      <c r="T6" s="37"/>
    </row>
    <row r="7" spans="1:20" s="32" customFormat="1" ht="19.5" customHeight="1">
      <c r="A7" s="20"/>
      <c r="B7" s="21"/>
      <c r="C7" s="21"/>
      <c r="D7" s="21"/>
      <c r="E7" s="22"/>
      <c r="F7" s="38"/>
      <c r="G7" s="39" t="s">
        <v>11</v>
      </c>
      <c r="H7" s="10"/>
      <c r="I7" s="40"/>
      <c r="J7" s="26" t="s">
        <v>12</v>
      </c>
      <c r="K7" s="28"/>
      <c r="L7" s="41"/>
      <c r="M7" s="41"/>
      <c r="N7" s="42"/>
      <c r="O7" s="41"/>
      <c r="P7" s="36"/>
      <c r="Q7" s="30"/>
      <c r="R7" s="30"/>
      <c r="S7" s="31"/>
      <c r="T7" s="37"/>
    </row>
    <row r="8" spans="1:20" s="32" customFormat="1" ht="18.75" customHeight="1">
      <c r="A8" s="20"/>
      <c r="B8" s="21"/>
      <c r="C8" s="21"/>
      <c r="D8" s="21"/>
      <c r="E8" s="22"/>
      <c r="F8" s="29" t="s">
        <v>13</v>
      </c>
      <c r="G8" s="43" t="s">
        <v>14</v>
      </c>
      <c r="H8" s="44"/>
      <c r="I8" s="45"/>
      <c r="J8" s="46" t="s">
        <v>15</v>
      </c>
      <c r="K8" s="47"/>
      <c r="L8" s="29" t="s">
        <v>13</v>
      </c>
      <c r="M8" s="48" t="s">
        <v>16</v>
      </c>
      <c r="N8" s="36" t="s">
        <v>17</v>
      </c>
      <c r="O8" s="48" t="s">
        <v>18</v>
      </c>
      <c r="P8" s="36"/>
      <c r="Q8" s="30"/>
      <c r="R8" s="30"/>
      <c r="S8" s="31"/>
      <c r="T8" s="37"/>
    </row>
    <row r="9" spans="1:20" s="32" customFormat="1" ht="18.75" customHeight="1">
      <c r="A9" s="20"/>
      <c r="B9" s="21"/>
      <c r="C9" s="21"/>
      <c r="D9" s="21"/>
      <c r="E9" s="22"/>
      <c r="F9" s="48" t="s">
        <v>19</v>
      </c>
      <c r="G9" s="49" t="s">
        <v>13</v>
      </c>
      <c r="H9" s="48" t="s">
        <v>20</v>
      </c>
      <c r="I9" s="48" t="s">
        <v>21</v>
      </c>
      <c r="J9" s="46" t="s">
        <v>22</v>
      </c>
      <c r="K9" s="47"/>
      <c r="L9" s="48" t="s">
        <v>19</v>
      </c>
      <c r="M9" s="48" t="s">
        <v>23</v>
      </c>
      <c r="N9" s="48" t="s">
        <v>24</v>
      </c>
      <c r="O9" s="48" t="s">
        <v>25</v>
      </c>
      <c r="P9" s="29"/>
      <c r="Q9" s="30"/>
      <c r="R9" s="30"/>
      <c r="S9" s="31"/>
      <c r="T9" s="37"/>
    </row>
    <row r="10" spans="1:20" s="32" customFormat="1" ht="18.75" customHeight="1">
      <c r="A10" s="50"/>
      <c r="B10" s="51"/>
      <c r="C10" s="51"/>
      <c r="D10" s="51"/>
      <c r="E10" s="52"/>
      <c r="F10" s="53"/>
      <c r="G10" s="54" t="s">
        <v>19</v>
      </c>
      <c r="H10" s="54" t="s">
        <v>26</v>
      </c>
      <c r="I10" s="54" t="s">
        <v>27</v>
      </c>
      <c r="J10" s="33" t="s">
        <v>28</v>
      </c>
      <c r="K10" s="55"/>
      <c r="L10" s="54"/>
      <c r="M10" s="54" t="s">
        <v>29</v>
      </c>
      <c r="N10" s="54"/>
      <c r="O10" s="54"/>
      <c r="P10" s="56"/>
      <c r="Q10" s="30"/>
      <c r="R10" s="30"/>
      <c r="S10" s="57"/>
      <c r="T10" s="20"/>
    </row>
    <row r="11" spans="1:20" s="20" customFormat="1" ht="3" customHeight="1">
      <c r="B11" s="58"/>
      <c r="C11" s="58"/>
      <c r="D11" s="58"/>
      <c r="E11" s="59"/>
      <c r="F11" s="60"/>
      <c r="G11" s="29"/>
      <c r="H11" s="29"/>
      <c r="I11" s="29"/>
      <c r="J11" s="29"/>
      <c r="K11" s="61"/>
      <c r="L11" s="62"/>
      <c r="M11" s="62"/>
      <c r="N11" s="62"/>
      <c r="O11" s="29"/>
      <c r="P11" s="63"/>
      <c r="Q11" s="64"/>
      <c r="R11" s="64"/>
      <c r="S11" s="65"/>
    </row>
    <row r="12" spans="1:20" s="77" customFormat="1" ht="18" customHeight="1">
      <c r="A12" s="66"/>
      <c r="B12" s="67">
        <v>2551</v>
      </c>
      <c r="C12" s="68"/>
      <c r="D12" s="68"/>
      <c r="E12" s="68"/>
      <c r="F12" s="69">
        <f>SUM(F13:F16)/4</f>
        <v>947605.5</v>
      </c>
      <c r="G12" s="69">
        <f>SUM(G13:G16)/4</f>
        <v>945843.25</v>
      </c>
      <c r="H12" s="69">
        <f>SUM(H13:H16)/4</f>
        <v>930019.25</v>
      </c>
      <c r="I12" s="69">
        <f>SUM(I13:I16)/4</f>
        <v>15823.5</v>
      </c>
      <c r="J12" s="70">
        <f>SUM(J13:J16)/4</f>
        <v>1762.25</v>
      </c>
      <c r="K12" s="71"/>
      <c r="L12" s="72">
        <f>SUM(L13:L16)/4</f>
        <v>351773.75</v>
      </c>
      <c r="M12" s="72">
        <f>SUM(M13:M16)/4</f>
        <v>71758.25</v>
      </c>
      <c r="N12" s="72">
        <f>SUM(N13:N16)/4</f>
        <v>128309.75</v>
      </c>
      <c r="O12" s="72">
        <f>SUM(O13:O16)/4</f>
        <v>151705.5</v>
      </c>
      <c r="P12" s="73"/>
      <c r="Q12" s="74">
        <v>2008</v>
      </c>
      <c r="R12" s="74"/>
      <c r="S12" s="75"/>
      <c r="T12" s="76"/>
    </row>
    <row r="13" spans="1:20" s="32" customFormat="1" ht="18" customHeight="1">
      <c r="A13" s="20"/>
      <c r="B13" s="78" t="s">
        <v>30</v>
      </c>
      <c r="C13" s="79"/>
      <c r="D13" s="79"/>
      <c r="E13" s="79"/>
      <c r="F13" s="80">
        <v>920354</v>
      </c>
      <c r="G13" s="81">
        <v>920354</v>
      </c>
      <c r="H13" s="82">
        <v>897924</v>
      </c>
      <c r="I13" s="82">
        <v>22429</v>
      </c>
      <c r="J13" s="83" t="s">
        <v>31</v>
      </c>
      <c r="K13" s="80"/>
      <c r="L13" s="84">
        <v>381422</v>
      </c>
      <c r="M13" s="80">
        <v>79214</v>
      </c>
      <c r="N13" s="80">
        <v>142545</v>
      </c>
      <c r="O13" s="82">
        <v>159663</v>
      </c>
      <c r="P13" s="85"/>
      <c r="Q13" s="20"/>
      <c r="R13" s="20" t="s">
        <v>32</v>
      </c>
      <c r="S13" s="86"/>
      <c r="T13" s="37"/>
    </row>
    <row r="14" spans="1:20" s="32" customFormat="1" ht="18" customHeight="1">
      <c r="A14" s="20"/>
      <c r="B14" s="78" t="s">
        <v>33</v>
      </c>
      <c r="C14" s="79"/>
      <c r="D14" s="79"/>
      <c r="E14" s="79"/>
      <c r="F14" s="80">
        <v>929119</v>
      </c>
      <c r="G14" s="81">
        <v>924198</v>
      </c>
      <c r="H14" s="82">
        <v>914476</v>
      </c>
      <c r="I14" s="82">
        <v>9722</v>
      </c>
      <c r="J14" s="83">
        <v>4921</v>
      </c>
      <c r="K14" s="80"/>
      <c r="L14" s="84">
        <v>374858</v>
      </c>
      <c r="M14" s="80">
        <v>87874</v>
      </c>
      <c r="N14" s="80">
        <v>121507</v>
      </c>
      <c r="O14" s="82">
        <v>165477</v>
      </c>
      <c r="P14" s="85"/>
      <c r="Q14" s="20"/>
      <c r="R14" s="20" t="s">
        <v>34</v>
      </c>
      <c r="S14" s="86"/>
      <c r="T14" s="20"/>
    </row>
    <row r="15" spans="1:20" s="32" customFormat="1" ht="18" customHeight="1">
      <c r="A15" s="20"/>
      <c r="B15" s="78" t="s">
        <v>35</v>
      </c>
      <c r="C15" s="79"/>
      <c r="D15" s="79"/>
      <c r="E15" s="79"/>
      <c r="F15" s="80">
        <v>960907</v>
      </c>
      <c r="G15" s="81">
        <v>960907</v>
      </c>
      <c r="H15" s="82">
        <v>943003</v>
      </c>
      <c r="I15" s="82">
        <v>17903</v>
      </c>
      <c r="J15" s="83" t="s">
        <v>31</v>
      </c>
      <c r="K15" s="80"/>
      <c r="L15" s="84">
        <v>333434</v>
      </c>
      <c r="M15" s="80">
        <v>62097</v>
      </c>
      <c r="N15" s="80">
        <v>124045</v>
      </c>
      <c r="O15" s="82">
        <v>147292</v>
      </c>
      <c r="P15" s="85"/>
      <c r="Q15" s="20"/>
      <c r="R15" s="20" t="s">
        <v>36</v>
      </c>
      <c r="S15" s="86"/>
      <c r="T15" s="20"/>
    </row>
    <row r="16" spans="1:20" s="32" customFormat="1" ht="18" customHeight="1">
      <c r="A16" s="20"/>
      <c r="B16" s="78" t="s">
        <v>37</v>
      </c>
      <c r="C16" s="79"/>
      <c r="D16" s="79"/>
      <c r="E16" s="79"/>
      <c r="F16" s="80">
        <v>980042</v>
      </c>
      <c r="G16" s="87">
        <v>977914</v>
      </c>
      <c r="H16" s="82">
        <v>964674</v>
      </c>
      <c r="I16" s="82">
        <v>13240</v>
      </c>
      <c r="J16" s="83">
        <v>2128</v>
      </c>
      <c r="K16" s="80"/>
      <c r="L16" s="87">
        <v>317381</v>
      </c>
      <c r="M16" s="80">
        <v>57848</v>
      </c>
      <c r="N16" s="80">
        <v>125142</v>
      </c>
      <c r="O16" s="82">
        <v>134390</v>
      </c>
      <c r="P16" s="85"/>
      <c r="Q16" s="20"/>
      <c r="R16" s="20" t="s">
        <v>38</v>
      </c>
      <c r="S16" s="86"/>
      <c r="T16" s="20"/>
    </row>
    <row r="17" spans="1:20" s="32" customFormat="1" ht="9" customHeight="1">
      <c r="A17" s="20"/>
      <c r="B17" s="88"/>
      <c r="C17" s="88"/>
      <c r="D17" s="88"/>
      <c r="E17" s="89"/>
      <c r="F17" s="90"/>
      <c r="G17" s="91"/>
      <c r="H17" s="92"/>
      <c r="I17" s="92"/>
      <c r="J17" s="93"/>
      <c r="K17" s="94"/>
      <c r="L17" s="95"/>
      <c r="M17" s="94"/>
      <c r="N17" s="94"/>
      <c r="O17" s="92"/>
      <c r="P17" s="96"/>
      <c r="Q17" s="20"/>
      <c r="R17" s="20"/>
      <c r="S17" s="86"/>
      <c r="T17" s="37"/>
    </row>
    <row r="18" spans="1:20" s="77" customFormat="1" ht="18" customHeight="1">
      <c r="A18" s="66"/>
      <c r="B18" s="67">
        <v>2552</v>
      </c>
      <c r="C18" s="68"/>
      <c r="D18" s="68"/>
      <c r="E18" s="68"/>
      <c r="F18" s="69">
        <f>SUM(F19:F22)/4</f>
        <v>970862.75</v>
      </c>
      <c r="G18" s="69">
        <f>SUM(G19:G22)/4</f>
        <v>970806.75</v>
      </c>
      <c r="H18" s="69">
        <f>SUM(H19:H22)/4</f>
        <v>955626.5</v>
      </c>
      <c r="I18" s="69">
        <f>SUM(I19:I22)/4</f>
        <v>15180</v>
      </c>
      <c r="J18" s="69">
        <v>894</v>
      </c>
      <c r="K18" s="97"/>
      <c r="L18" s="69">
        <f>SUM(L19:L22)/4</f>
        <v>333338.25</v>
      </c>
      <c r="M18" s="69">
        <f>SUM(M19:M22)/4</f>
        <v>67135</v>
      </c>
      <c r="N18" s="69">
        <f>SUM(N19:N22)/4</f>
        <v>112005</v>
      </c>
      <c r="O18" s="69">
        <f>SUM(O19:O22)/4</f>
        <v>154198.5</v>
      </c>
      <c r="P18" s="73"/>
      <c r="Q18" s="74">
        <v>2009</v>
      </c>
      <c r="R18" s="74"/>
      <c r="S18" s="75"/>
      <c r="T18" s="66"/>
    </row>
    <row r="19" spans="1:20" s="32" customFormat="1" ht="18" customHeight="1">
      <c r="A19" s="20"/>
      <c r="B19" s="78" t="s">
        <v>30</v>
      </c>
      <c r="C19" s="79"/>
      <c r="D19" s="79"/>
      <c r="E19" s="79"/>
      <c r="F19" s="80">
        <v>946658</v>
      </c>
      <c r="G19" s="81">
        <v>946658</v>
      </c>
      <c r="H19" s="82">
        <v>927959</v>
      </c>
      <c r="I19" s="82">
        <v>18698</v>
      </c>
      <c r="J19" s="83" t="s">
        <v>31</v>
      </c>
      <c r="K19" s="80"/>
      <c r="L19" s="84">
        <v>353933</v>
      </c>
      <c r="M19" s="80">
        <v>71627</v>
      </c>
      <c r="N19" s="80">
        <v>126255</v>
      </c>
      <c r="O19" s="82">
        <v>156051</v>
      </c>
      <c r="P19" s="85"/>
      <c r="Q19" s="20"/>
      <c r="R19" s="20" t="s">
        <v>32</v>
      </c>
      <c r="S19" s="86"/>
      <c r="T19" s="20"/>
    </row>
    <row r="20" spans="1:20" s="32" customFormat="1" ht="18" customHeight="1">
      <c r="A20" s="20"/>
      <c r="B20" s="78" t="s">
        <v>33</v>
      </c>
      <c r="C20" s="79"/>
      <c r="D20" s="79"/>
      <c r="E20" s="79"/>
      <c r="F20" s="80">
        <v>966979</v>
      </c>
      <c r="G20" s="80">
        <v>966979</v>
      </c>
      <c r="H20" s="82">
        <v>948142</v>
      </c>
      <c r="I20" s="82">
        <v>18837</v>
      </c>
      <c r="J20" s="83" t="s">
        <v>31</v>
      </c>
      <c r="K20" s="80"/>
      <c r="L20" s="84">
        <v>336848</v>
      </c>
      <c r="M20" s="80">
        <v>72238</v>
      </c>
      <c r="N20" s="80">
        <v>101215</v>
      </c>
      <c r="O20" s="82">
        <v>163396</v>
      </c>
      <c r="P20" s="85"/>
      <c r="Q20" s="20"/>
      <c r="R20" s="20" t="s">
        <v>34</v>
      </c>
      <c r="S20" s="86"/>
      <c r="T20" s="20"/>
    </row>
    <row r="21" spans="1:20" s="32" customFormat="1" ht="18" customHeight="1">
      <c r="A21" s="20"/>
      <c r="B21" s="78" t="s">
        <v>35</v>
      </c>
      <c r="C21" s="79"/>
      <c r="D21" s="79"/>
      <c r="E21" s="79"/>
      <c r="F21" s="80">
        <v>995883</v>
      </c>
      <c r="G21" s="80">
        <v>995883</v>
      </c>
      <c r="H21" s="82">
        <v>985792</v>
      </c>
      <c r="I21" s="82">
        <v>10091</v>
      </c>
      <c r="J21" s="83" t="s">
        <v>31</v>
      </c>
      <c r="K21" s="80"/>
      <c r="L21" s="84">
        <v>311134</v>
      </c>
      <c r="M21" s="80">
        <v>58155</v>
      </c>
      <c r="N21" s="80">
        <v>106248</v>
      </c>
      <c r="O21" s="82">
        <v>146731</v>
      </c>
      <c r="P21" s="85"/>
      <c r="Q21" s="20"/>
      <c r="R21" s="20" t="s">
        <v>36</v>
      </c>
      <c r="S21" s="86"/>
      <c r="T21" s="20"/>
    </row>
    <row r="22" spans="1:20" s="32" customFormat="1" ht="18" customHeight="1">
      <c r="A22" s="50"/>
      <c r="B22" s="98" t="s">
        <v>37</v>
      </c>
      <c r="C22" s="99"/>
      <c r="D22" s="99"/>
      <c r="E22" s="99"/>
      <c r="F22" s="100">
        <v>973931</v>
      </c>
      <c r="G22" s="101">
        <v>973707</v>
      </c>
      <c r="H22" s="102">
        <v>960613</v>
      </c>
      <c r="I22" s="102">
        <v>13094</v>
      </c>
      <c r="J22" s="103">
        <v>224</v>
      </c>
      <c r="K22" s="100"/>
      <c r="L22" s="101">
        <v>331438</v>
      </c>
      <c r="M22" s="100">
        <v>66520</v>
      </c>
      <c r="N22" s="100">
        <v>114302</v>
      </c>
      <c r="O22" s="102">
        <v>150616</v>
      </c>
      <c r="P22" s="104"/>
      <c r="Q22" s="50"/>
      <c r="R22" s="50" t="s">
        <v>38</v>
      </c>
      <c r="S22" s="86"/>
      <c r="T22" s="20"/>
    </row>
    <row r="23" spans="1:20" s="32" customFormat="1" ht="9" customHeight="1">
      <c r="A23" s="20"/>
      <c r="B23" s="88"/>
      <c r="C23" s="88"/>
      <c r="D23" s="88"/>
      <c r="E23" s="89"/>
      <c r="F23" s="105"/>
      <c r="G23" s="106"/>
      <c r="H23" s="107"/>
      <c r="I23" s="107"/>
      <c r="J23" s="108"/>
      <c r="K23" s="94"/>
      <c r="L23" s="109"/>
      <c r="M23" s="107"/>
      <c r="N23" s="107"/>
      <c r="O23" s="107"/>
      <c r="P23" s="96"/>
      <c r="Q23" s="20"/>
      <c r="R23" s="20"/>
      <c r="S23" s="86"/>
      <c r="T23" s="20"/>
    </row>
    <row r="24" spans="1:20" s="77" customFormat="1" ht="18" customHeight="1">
      <c r="A24" s="66"/>
      <c r="B24" s="67">
        <v>2553</v>
      </c>
      <c r="C24" s="68"/>
      <c r="D24" s="68"/>
      <c r="E24" s="68"/>
      <c r="F24" s="69">
        <f>SUM(F25:F28)/4</f>
        <v>985349</v>
      </c>
      <c r="G24" s="69">
        <f>SUM(G25:G28)/4</f>
        <v>985028</v>
      </c>
      <c r="H24" s="69">
        <f>SUM(H25:H28)/4</f>
        <v>972719.25</v>
      </c>
      <c r="I24" s="69">
        <f>SUM(I25:I28)/4</f>
        <v>12308.75</v>
      </c>
      <c r="J24" s="69">
        <f>SUM(J25:J28)/4</f>
        <v>320.75</v>
      </c>
      <c r="K24" s="97"/>
      <c r="L24" s="69">
        <f>SUM(L25:L28)/4</f>
        <v>332087.25</v>
      </c>
      <c r="M24" s="69">
        <f>SUM(M25:M28)/4</f>
        <v>69478.25</v>
      </c>
      <c r="N24" s="69">
        <f>SUM(N25:N28)/4</f>
        <v>117632.25</v>
      </c>
      <c r="O24" s="69">
        <f>SUM(O25:O28)/4</f>
        <v>144976.75</v>
      </c>
      <c r="P24" s="73"/>
      <c r="Q24" s="74">
        <v>2010</v>
      </c>
      <c r="R24" s="74"/>
      <c r="S24" s="75"/>
      <c r="T24" s="66"/>
    </row>
    <row r="25" spans="1:20" s="32" customFormat="1" ht="18" customHeight="1">
      <c r="A25" s="20"/>
      <c r="B25" s="78" t="s">
        <v>30</v>
      </c>
      <c r="C25" s="79"/>
      <c r="D25" s="79"/>
      <c r="E25" s="79"/>
      <c r="F25" s="110">
        <v>974875</v>
      </c>
      <c r="G25" s="111">
        <v>974157</v>
      </c>
      <c r="H25" s="111">
        <v>962785</v>
      </c>
      <c r="I25" s="111">
        <v>11372</v>
      </c>
      <c r="J25" s="112">
        <v>718</v>
      </c>
      <c r="K25" s="80"/>
      <c r="L25" s="110">
        <v>338252</v>
      </c>
      <c r="M25" s="111">
        <v>67786</v>
      </c>
      <c r="N25" s="111">
        <v>119647</v>
      </c>
      <c r="O25" s="112">
        <v>150819</v>
      </c>
      <c r="P25" s="85"/>
      <c r="Q25" s="20"/>
      <c r="R25" s="20" t="s">
        <v>32</v>
      </c>
      <c r="S25" s="86"/>
      <c r="T25" s="20"/>
    </row>
    <row r="26" spans="1:20" s="32" customFormat="1" ht="18" customHeight="1">
      <c r="A26" s="20"/>
      <c r="B26" s="78" t="s">
        <v>33</v>
      </c>
      <c r="C26" s="79"/>
      <c r="D26" s="79"/>
      <c r="E26" s="79"/>
      <c r="F26" s="113">
        <v>989270</v>
      </c>
      <c r="G26" s="114">
        <v>989270</v>
      </c>
      <c r="H26" s="114">
        <v>975152</v>
      </c>
      <c r="I26" s="115">
        <v>14117</v>
      </c>
      <c r="J26" s="116" t="s">
        <v>31</v>
      </c>
      <c r="K26" s="80"/>
      <c r="L26" s="113">
        <v>327030</v>
      </c>
      <c r="M26" s="114">
        <v>69575</v>
      </c>
      <c r="N26" s="114">
        <v>112209</v>
      </c>
      <c r="O26" s="117">
        <v>145246</v>
      </c>
      <c r="P26" s="85"/>
      <c r="Q26" s="20"/>
      <c r="R26" s="20" t="s">
        <v>34</v>
      </c>
      <c r="S26" s="86"/>
      <c r="T26" s="20"/>
    </row>
    <row r="27" spans="1:20" s="32" customFormat="1" ht="18" customHeight="1">
      <c r="A27" s="20"/>
      <c r="B27" s="78" t="s">
        <v>35</v>
      </c>
      <c r="C27" s="79"/>
      <c r="D27" s="79"/>
      <c r="E27" s="79"/>
      <c r="F27" s="118">
        <v>995868</v>
      </c>
      <c r="G27" s="118">
        <v>995868</v>
      </c>
      <c r="H27" s="118">
        <v>987395</v>
      </c>
      <c r="I27" s="118">
        <v>8473</v>
      </c>
      <c r="J27" s="119" t="s">
        <v>39</v>
      </c>
      <c r="K27" s="120"/>
      <c r="L27" s="118">
        <v>323258</v>
      </c>
      <c r="M27" s="118">
        <v>64785</v>
      </c>
      <c r="N27" s="118">
        <v>122391</v>
      </c>
      <c r="O27" s="119">
        <v>136082</v>
      </c>
      <c r="P27" s="85"/>
      <c r="Q27" s="20"/>
      <c r="R27" s="20" t="s">
        <v>36</v>
      </c>
      <c r="S27" s="86"/>
      <c r="T27" s="20"/>
    </row>
    <row r="28" spans="1:20" s="32" customFormat="1" ht="18" customHeight="1">
      <c r="A28" s="50"/>
      <c r="B28" s="98" t="s">
        <v>37</v>
      </c>
      <c r="C28" s="99"/>
      <c r="D28" s="99"/>
      <c r="E28" s="99"/>
      <c r="F28" s="100">
        <v>981383</v>
      </c>
      <c r="G28" s="101">
        <v>980817</v>
      </c>
      <c r="H28" s="102">
        <v>965545</v>
      </c>
      <c r="I28" s="102">
        <v>15273</v>
      </c>
      <c r="J28" s="103">
        <v>565</v>
      </c>
      <c r="K28" s="100"/>
      <c r="L28" s="101">
        <v>339809</v>
      </c>
      <c r="M28" s="100">
        <v>75767</v>
      </c>
      <c r="N28" s="100">
        <v>116282</v>
      </c>
      <c r="O28" s="102">
        <v>147760</v>
      </c>
      <c r="P28" s="104"/>
      <c r="Q28" s="50"/>
      <c r="R28" s="50" t="s">
        <v>38</v>
      </c>
      <c r="S28" s="86"/>
      <c r="T28" s="20"/>
    </row>
    <row r="29" spans="1:20" s="121" customFormat="1" ht="21.75" customHeight="1">
      <c r="C29" s="122" t="s">
        <v>40</v>
      </c>
      <c r="D29" s="123"/>
      <c r="E29" s="123"/>
      <c r="F29" s="123"/>
      <c r="G29" s="124"/>
      <c r="I29" s="123"/>
      <c r="J29" s="123"/>
      <c r="K29" s="123"/>
      <c r="L29" s="125"/>
      <c r="M29" s="123"/>
      <c r="N29" s="123"/>
      <c r="Q29" s="20"/>
      <c r="R29" s="20"/>
    </row>
    <row r="30" spans="1:20" s="123" customFormat="1" ht="14.25" customHeight="1">
      <c r="C30" s="122" t="s">
        <v>41</v>
      </c>
      <c r="E30" s="126"/>
      <c r="G30" s="126"/>
      <c r="H30" s="126"/>
      <c r="I30" s="122"/>
    </row>
    <row r="31" spans="1:20" s="123" customFormat="1" ht="17.25" customHeight="1">
      <c r="D31" s="127"/>
      <c r="E31" s="127"/>
      <c r="G31" s="127"/>
      <c r="H31" s="127"/>
      <c r="I31" s="122"/>
      <c r="N31" s="128"/>
      <c r="O31" s="128"/>
    </row>
    <row r="32" spans="1:20">
      <c r="L32" s="130"/>
    </row>
    <row r="33" spans="12:12">
      <c r="L33" s="130"/>
    </row>
    <row r="34" spans="12:12">
      <c r="L34" s="130"/>
    </row>
    <row r="35" spans="12:12">
      <c r="L35" s="130"/>
    </row>
    <row r="36" spans="12:12">
      <c r="L36" s="130"/>
    </row>
    <row r="37" spans="12:12">
      <c r="L37" s="130"/>
    </row>
    <row r="38" spans="12:12">
      <c r="L38" s="130"/>
    </row>
    <row r="39" spans="12:12">
      <c r="L39" s="130"/>
    </row>
  </sheetData>
  <mergeCells count="34">
    <mergeCell ref="B24:E24"/>
    <mergeCell ref="Q24:R24"/>
    <mergeCell ref="B25:E25"/>
    <mergeCell ref="B26:E26"/>
    <mergeCell ref="B27:E27"/>
    <mergeCell ref="B28:E28"/>
    <mergeCell ref="Q18:R18"/>
    <mergeCell ref="B19:E19"/>
    <mergeCell ref="B20:E20"/>
    <mergeCell ref="B21:E21"/>
    <mergeCell ref="B22:E22"/>
    <mergeCell ref="B23:E23"/>
    <mergeCell ref="B13:E13"/>
    <mergeCell ref="B14:E14"/>
    <mergeCell ref="B15:E15"/>
    <mergeCell ref="B16:E16"/>
    <mergeCell ref="B17:E17"/>
    <mergeCell ref="B18:E18"/>
    <mergeCell ref="G8:I8"/>
    <mergeCell ref="J8:K8"/>
    <mergeCell ref="J9:K9"/>
    <mergeCell ref="J10:K10"/>
    <mergeCell ref="B12:E12"/>
    <mergeCell ref="Q12:R12"/>
    <mergeCell ref="Q3:R3"/>
    <mergeCell ref="B4:E10"/>
    <mergeCell ref="F4:O4"/>
    <mergeCell ref="Q4:S10"/>
    <mergeCell ref="F5:K5"/>
    <mergeCell ref="L5:O5"/>
    <mergeCell ref="F6:K6"/>
    <mergeCell ref="L6:O6"/>
    <mergeCell ref="G7:I7"/>
    <mergeCell ref="J7:K7"/>
  </mergeCells>
  <pageMargins left="0.5" right="0.3" top="0.66929133858267698" bottom="0.66929133858267698" header="0.511811023622047" footer="0.511811023622047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2012-09-10T02:59:55Z</dcterms:created>
  <dcterms:modified xsi:type="dcterms:W3CDTF">2012-09-10T03:00:08Z</dcterms:modified>
</cp:coreProperties>
</file>