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7" sheetId="1" r:id="rId1"/>
  </sheets>
  <calcPr calcId="125725"/>
</workbook>
</file>

<file path=xl/calcChain.xml><?xml version="1.0" encoding="utf-8"?>
<calcChain xmlns="http://schemas.openxmlformats.org/spreadsheetml/2006/main">
  <c r="I7" i="1"/>
  <c r="H7"/>
  <c r="G7"/>
  <c r="F7"/>
</calcChain>
</file>

<file path=xl/sharedStrings.xml><?xml version="1.0" encoding="utf-8"?>
<sst xmlns="http://schemas.openxmlformats.org/spreadsheetml/2006/main" count="152" uniqueCount="124">
  <si>
    <t>ตาราง</t>
  </si>
  <si>
    <t>เนื้อที่เพาะปลูก เนื้อที่เสียหาย เนื้อที่เก็บเกี่ยว ผลผลิต และผลผลิตเฉลี่ยต่อไร่ จำแนกตามชนิดของพืชผัก ปีการเพาะปลูก 2552/2553</t>
  </si>
  <si>
    <t>TABLE</t>
  </si>
  <si>
    <t>PLANTED AREA OF VEGETABLE CROPS, DAMAGED AREA, HARVESTED AREA, PRODUCTION  AND YIELD  PER RAI BY  TYPE  OF VEGETABLE  CROP:</t>
  </si>
  <si>
    <t>CROP YEAR 2009/2010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</si>
  <si>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</si>
  <si>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</si>
  <si>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</si>
  <si>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</si>
  <si>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ผลผลิตเฉลี่ยต่อไร่(กก.)</t>
  </si>
  <si>
    <t>Type of vegetable crops</t>
  </si>
  <si>
    <t>Planted area (rai)</t>
  </si>
  <si>
    <t>Harvested area (rai)</t>
  </si>
  <si>
    <t>Production  (tons)</t>
  </si>
  <si>
    <t>Yield per rai  (kgs.)</t>
  </si>
  <si>
    <t>รวม</t>
  </si>
  <si>
    <t>Total</t>
  </si>
  <si>
    <t>พริกใหญ่</t>
  </si>
  <si>
    <t>Chilli</t>
  </si>
  <si>
    <t>พริกขี้หนูสวน</t>
  </si>
  <si>
    <t>Garden peper</t>
  </si>
  <si>
    <t>พริกขี้หนูเม็ดใหญ่</t>
  </si>
  <si>
    <t>Bird peper</t>
  </si>
  <si>
    <t>พริกหยวก</t>
  </si>
  <si>
    <t>Bell peper</t>
  </si>
  <si>
    <t>พริกยักษ์(พริกหวาน)</t>
  </si>
  <si>
    <t>Sweet peper</t>
  </si>
  <si>
    <t>หอมแดง</t>
  </si>
  <si>
    <t>Shallot</t>
  </si>
  <si>
    <t>ต้นหอม(หอมแบ่ง)</t>
  </si>
  <si>
    <t>Multiply onion</t>
  </si>
  <si>
    <t>หัวหอมใหญ่</t>
  </si>
  <si>
    <t>Onion</t>
  </si>
  <si>
    <t>กระเทียม</t>
  </si>
  <si>
    <t>Garlic</t>
  </si>
  <si>
    <t>มันฝรั่ง</t>
  </si>
  <si>
    <t>Potato</t>
  </si>
  <si>
    <t>มันเทศ</t>
  </si>
  <si>
    <t>Sweet potato</t>
  </si>
  <si>
    <t>เผือก</t>
  </si>
  <si>
    <t>Taro</t>
  </si>
  <si>
    <t>แคนตาลูป</t>
  </si>
  <si>
    <t>Angled loofah</t>
  </si>
  <si>
    <t>แตงโมเนื้อ</t>
  </si>
  <si>
    <t>water melon</t>
  </si>
  <si>
    <t>แตงกวา</t>
  </si>
  <si>
    <t>Cucumber(small variety)</t>
  </si>
  <si>
    <t>แตงร้าน</t>
  </si>
  <si>
    <t>Cucumber(large variety)</t>
  </si>
  <si>
    <t>ฟักทอง</t>
  </si>
  <si>
    <t>Pumpkin</t>
  </si>
  <si>
    <t>บวบ</t>
  </si>
  <si>
    <t>มะเขือยาว</t>
  </si>
  <si>
    <t>Long plant</t>
  </si>
  <si>
    <t>มะเขือเทศส่งโรงงาน</t>
  </si>
  <si>
    <t>Processing Tomato</t>
  </si>
  <si>
    <t>เนื้อที่เพาะปลูก เนื้อที่เสียหาย เนื้อที่เก็บเกี่ยว ผลผลิต และผลผลิตเฉลี่ยต่อไร่ จำแนกตามชนิดของพืชไร่ ปีการเพาะปลูก 2552/2553 (ต่อ)</t>
  </si>
  <si>
    <t>CROP YEAR 2009/2010 (Contd.)</t>
  </si>
  <si>
    <t>Type of vegetablops</t>
  </si>
  <si>
    <t>มะเขือเทศส่งตลาด</t>
  </si>
  <si>
    <t>Marget Tomato</t>
  </si>
  <si>
    <t>ถั่วฝักยาว</t>
  </si>
  <si>
    <t xml:space="preserve">                                          </t>
  </si>
  <si>
    <t>Yard long bean</t>
  </si>
  <si>
    <t>หน่อไม้ฝรั่ง</t>
  </si>
  <si>
    <t>Asparagus</t>
  </si>
  <si>
    <t>กระเจี๊ยบเขียว</t>
  </si>
  <si>
    <t>Green lady finger</t>
  </si>
  <si>
    <t>มะระจีน</t>
  </si>
  <si>
    <t>Bitter gourd</t>
  </si>
  <si>
    <t>ผักกาดหัว</t>
  </si>
  <si>
    <t>Chinesee radish</t>
  </si>
  <si>
    <t>แครอท</t>
  </si>
  <si>
    <t>Carrot</t>
  </si>
  <si>
    <t>ผักกาดเขียวปลี</t>
  </si>
  <si>
    <t>Leaf mustard chinese</t>
  </si>
  <si>
    <t>ผักกาดขาวปลี</t>
  </si>
  <si>
    <t>Chinese white cabbage</t>
  </si>
  <si>
    <t>ผักกาดหอม</t>
  </si>
  <si>
    <t>Letiuce</t>
  </si>
  <si>
    <t>กะหล่ำปลี</t>
  </si>
  <si>
    <t>Cabbage</t>
  </si>
  <si>
    <t>กะหล่ำดอก</t>
  </si>
  <si>
    <t>Cauliflower</t>
  </si>
  <si>
    <t>บรอคโคลี</t>
  </si>
  <si>
    <t>Bockkory</t>
  </si>
  <si>
    <t>ผักกวางตุ้ง</t>
  </si>
  <si>
    <t xml:space="preserve">Pakchoi </t>
  </si>
  <si>
    <t>ผักคะน้า</t>
  </si>
  <si>
    <t>Chinese kale</t>
  </si>
  <si>
    <t>ผักชี</t>
  </si>
  <si>
    <t>Coriander</t>
  </si>
  <si>
    <t>ข้าวโพดฝักอ่อน</t>
  </si>
  <si>
    <t>Baby corn</t>
  </si>
  <si>
    <t>ผักคื่นไช่</t>
  </si>
  <si>
    <t>Celery</t>
  </si>
  <si>
    <t>กุยช่าย</t>
  </si>
  <si>
    <t>Chinese leck</t>
  </si>
  <si>
    <t>ขิง</t>
  </si>
  <si>
    <t>Ginger</t>
  </si>
  <si>
    <t>ผักบุ้งจีน</t>
  </si>
  <si>
    <t>Water convolvulus</t>
  </si>
  <si>
    <t>โหระพา</t>
  </si>
  <si>
    <t>Sweet basil</t>
  </si>
  <si>
    <t>ซาโยต้า(ฟักแม้ว)</t>
  </si>
  <si>
    <t>Chayote</t>
  </si>
  <si>
    <t>มะเขืออื่นๆ</t>
  </si>
  <si>
    <t>Auberaine else</t>
  </si>
  <si>
    <t>ชะอม</t>
  </si>
  <si>
    <t>Acacia</t>
  </si>
  <si>
    <t>ตะไคร้</t>
  </si>
  <si>
    <t>Lemongrass</t>
  </si>
  <si>
    <t>ผักชีฝรั่ง</t>
  </si>
  <si>
    <t>Parsley</t>
  </si>
  <si>
    <t>ผักหวาน</t>
  </si>
  <si>
    <t>Vegetable sweet</t>
  </si>
  <si>
    <t>มะเขือเปราะ</t>
  </si>
  <si>
    <t>Eggplant fragile</t>
  </si>
  <si>
    <t>มะเขือพวง</t>
  </si>
  <si>
    <t>Eggplant</t>
  </si>
  <si>
    <t>มะเขือม่วง</t>
  </si>
  <si>
    <t>Eggplant turple</t>
  </si>
  <si>
    <t>ที่มา:  สำนักงานเกษตรจังหวัดเชียงใหม่</t>
  </si>
  <si>
    <t xml:space="preserve">    Source:  Chiangmai Provincial  Agricultural Extension Office.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</si>
</sst>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____________"/>
    <numFmt numFmtId="188" formatCode="#,##0__________"/>
  </numFmts>
  <fonts count="19">
    <font>
      <sz val="14"/>
      <name val="Cordia New"/>
      <charset val="222"/>
    </font>
    <font>
      <b/>
      <sz val="15"/>
      <name val="Angsana New"/>
      <family val="1"/>
    </font>
    <font>
      <b/>
      <sz val="16"/>
      <name val="AngsanaUPC"/>
      <family val="1"/>
      <charset val="222"/>
    </font>
    <font>
      <b/>
      <sz val="14"/>
      <name val="Angsana New"/>
      <family val="1"/>
    </font>
    <font>
      <sz val="14"/>
      <name val="Angsana New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3"/>
      <name val="AngsanaUPC"/>
      <family val="1"/>
    </font>
    <font>
      <sz val="13"/>
      <color rgb="FF000000"/>
      <name val="AngsanaUPC"/>
      <family val="1"/>
      <charset val="222"/>
    </font>
    <font>
      <sz val="13"/>
      <name val="Angsana New"/>
      <family val="1"/>
      <charset val="222"/>
    </font>
    <font>
      <sz val="8"/>
      <name val="Times New Roman"/>
      <family val="1"/>
    </font>
    <font>
      <b/>
      <sz val="13"/>
      <name val="AngsanaUPC"/>
      <family val="1"/>
      <charset val="222"/>
    </font>
    <font>
      <b/>
      <sz val="13"/>
      <name val="Cordia New"/>
      <family val="2"/>
    </font>
    <font>
      <sz val="14"/>
      <name val="Cordia New"/>
      <family val="2"/>
    </font>
    <font>
      <b/>
      <sz val="13"/>
      <name val="Angsana New"/>
      <family val="1"/>
    </font>
    <font>
      <b/>
      <sz val="13"/>
      <name val="Angsana New"/>
      <family val="1"/>
      <charset val="222"/>
    </font>
    <font>
      <sz val="14"/>
      <name val="AngsanaUPC"/>
      <family val="1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0" fontId="2" fillId="0" borderId="0"/>
    <xf numFmtId="0" fontId="5" fillId="0" borderId="0"/>
    <xf numFmtId="0" fontId="11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6" fillId="0" borderId="1" xfId="3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1" fontId="8" fillId="0" borderId="4" xfId="3" applyNumberFormat="1" applyFont="1" applyBorder="1" applyAlignment="1">
      <alignment horizontal="center" vertical="center"/>
    </xf>
    <xf numFmtId="41" fontId="8" fillId="0" borderId="3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1"/>
    </xf>
    <xf numFmtId="0" fontId="9" fillId="0" borderId="3" xfId="0" applyFont="1" applyBorder="1" applyAlignment="1">
      <alignment horizontal="center" vertical="center" readingOrder="1"/>
    </xf>
    <xf numFmtId="0" fontId="10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1" fontId="6" fillId="0" borderId="8" xfId="4" quotePrefix="1" applyNumberFormat="1" applyFont="1" applyBorder="1" applyAlignment="1">
      <alignment horizontal="center" vertical="center"/>
    </xf>
    <xf numFmtId="41" fontId="6" fillId="0" borderId="7" xfId="4" quotePrefix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readingOrder="1"/>
    </xf>
    <xf numFmtId="0" fontId="9" fillId="0" borderId="7" xfId="0" applyFont="1" applyBorder="1" applyAlignment="1">
      <alignment horizontal="center" vertical="center" readingOrder="1"/>
    </xf>
    <xf numFmtId="41" fontId="12" fillId="0" borderId="1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87" fontId="12" fillId="0" borderId="9" xfId="1" applyNumberFormat="1" applyFont="1" applyBorder="1" applyAlignment="1">
      <alignment horizontal="right"/>
    </xf>
    <xf numFmtId="41" fontId="12" fillId="0" borderId="10" xfId="4" quotePrefix="1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88" fontId="16" fillId="0" borderId="0" xfId="0" applyNumberFormat="1" applyFont="1" applyAlignment="1">
      <alignment vertical="center"/>
    </xf>
    <xf numFmtId="0" fontId="10" fillId="0" borderId="10" xfId="0" applyFont="1" applyBorder="1" applyAlignment="1">
      <alignment vertical="center"/>
    </xf>
    <xf numFmtId="187" fontId="6" fillId="0" borderId="0" xfId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87" fontId="6" fillId="0" borderId="9" xfId="1" applyNumberFormat="1" applyFont="1" applyBorder="1" applyAlignment="1">
      <alignment horizontal="right"/>
    </xf>
    <xf numFmtId="0" fontId="8" fillId="0" borderId="10" xfId="0" applyNumberFormat="1" applyFont="1" applyBorder="1" applyAlignment="1">
      <alignment vertical="justify"/>
    </xf>
    <xf numFmtId="187" fontId="6" fillId="0" borderId="11" xfId="1" applyNumberFormat="1" applyFont="1" applyBorder="1"/>
    <xf numFmtId="0" fontId="10" fillId="0" borderId="0" xfId="0" applyNumberFormat="1" applyFont="1" applyAlignment="1">
      <alignment vertical="justify"/>
    </xf>
    <xf numFmtId="188" fontId="10" fillId="0" borderId="0" xfId="0" applyNumberFormat="1" applyFont="1" applyAlignment="1">
      <alignment vertical="center"/>
    </xf>
    <xf numFmtId="0" fontId="8" fillId="0" borderId="0" xfId="0" applyNumberFormat="1" applyFont="1" applyBorder="1" applyAlignment="1">
      <alignment vertical="justify"/>
    </xf>
    <xf numFmtId="0" fontId="10" fillId="0" borderId="5" xfId="0" applyFont="1" applyBorder="1" applyAlignment="1">
      <alignment vertical="center"/>
    </xf>
    <xf numFmtId="187" fontId="6" fillId="0" borderId="6" xfId="1" applyNumberFormat="1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87" fontId="6" fillId="0" borderId="8" xfId="1" applyNumberFormat="1" applyFont="1" applyBorder="1" applyAlignment="1">
      <alignment horizontal="right"/>
    </xf>
    <xf numFmtId="0" fontId="8" fillId="0" borderId="6" xfId="0" applyNumberFormat="1" applyFont="1" applyBorder="1" applyAlignment="1">
      <alignment vertical="justify"/>
    </xf>
    <xf numFmtId="187" fontId="6" fillId="0" borderId="7" xfId="1" applyNumberFormat="1" applyFont="1" applyBorder="1"/>
    <xf numFmtId="41" fontId="8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88" fontId="8" fillId="0" borderId="0" xfId="0" applyNumberFormat="1" applyFont="1" applyBorder="1" applyAlignment="1">
      <alignment horizontal="center" vertical="center"/>
    </xf>
    <xf numFmtId="188" fontId="6" fillId="0" borderId="0" xfId="0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justify"/>
    </xf>
    <xf numFmtId="188" fontId="4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4" quotePrefix="1" applyFont="1" applyBorder="1" applyAlignment="1">
      <alignment horizontal="center" vertical="center"/>
    </xf>
    <xf numFmtId="0" fontId="6" fillId="0" borderId="6" xfId="4" quotePrefix="1" applyFont="1" applyBorder="1" applyAlignment="1">
      <alignment horizontal="center" vertical="center"/>
    </xf>
    <xf numFmtId="0" fontId="0" fillId="0" borderId="7" xfId="0" applyBorder="1"/>
    <xf numFmtId="0" fontId="10" fillId="0" borderId="10" xfId="0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4" xfId="1" applyNumberFormat="1" applyFont="1" applyBorder="1" applyAlignment="1">
      <alignment horizontal="right" vertical="center"/>
    </xf>
    <xf numFmtId="41" fontId="8" fillId="0" borderId="0" xfId="0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  <xf numFmtId="187" fontId="6" fillId="0" borderId="0" xfId="1" applyNumberFormat="1" applyFont="1" applyBorder="1" applyAlignment="1">
      <alignment horizontal="center" vertical="center"/>
    </xf>
    <xf numFmtId="187" fontId="6" fillId="0" borderId="12" xfId="1" applyNumberFormat="1" applyFont="1" applyBorder="1" applyAlignment="1">
      <alignment horizontal="right" vertical="center"/>
    </xf>
    <xf numFmtId="187" fontId="6" fillId="0" borderId="11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1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0" borderId="5" xfId="0" applyFont="1" applyBorder="1" applyAlignment="1">
      <alignment horizontal="center" vertical="center"/>
    </xf>
    <xf numFmtId="187" fontId="6" fillId="0" borderId="6" xfId="1" applyNumberFormat="1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41" fontId="8" fillId="0" borderId="6" xfId="0" applyNumberFormat="1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87" fontId="6" fillId="0" borderId="2" xfId="1" applyNumberFormat="1" applyFont="1" applyBorder="1"/>
    <xf numFmtId="187" fontId="6" fillId="0" borderId="3" xfId="1" applyNumberFormat="1" applyFont="1" applyBorder="1"/>
    <xf numFmtId="41" fontId="8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quotePrefix="1" applyNumberFormat="1" applyFont="1" applyAlignment="1">
      <alignment horizontal="left" vertical="center"/>
    </xf>
  </cellXfs>
  <cellStyles count="5">
    <cellStyle name="Enghead" xfId="4"/>
    <cellStyle name="Thaihead" xfId="3"/>
    <cellStyle name="Title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24</xdr:row>
      <xdr:rowOff>200025</xdr:rowOff>
    </xdr:from>
    <xdr:to>
      <xdr:col>10</xdr:col>
      <xdr:colOff>238125</xdr:colOff>
      <xdr:row>43</xdr:row>
      <xdr:rowOff>152400</xdr:rowOff>
    </xdr:to>
    <xdr:grpSp>
      <xdr:nvGrpSpPr>
        <xdr:cNvPr id="2" name="Group 41"/>
        <xdr:cNvGrpSpPr>
          <a:grpSpLocks/>
        </xdr:cNvGrpSpPr>
      </xdr:nvGrpSpPr>
      <xdr:grpSpPr bwMode="auto">
        <a:xfrm>
          <a:off x="8384381" y="6462713"/>
          <a:ext cx="271463" cy="5155406"/>
          <a:chOff x="1001" y="2"/>
          <a:chExt cx="29" cy="680"/>
        </a:xfrm>
      </xdr:grpSpPr>
      <xdr:grpSp>
        <xdr:nvGrpSpPr>
          <xdr:cNvPr id="3" name="Group 42"/>
          <xdr:cNvGrpSpPr>
            <a:grpSpLocks/>
          </xdr:cNvGrpSpPr>
        </xdr:nvGrpSpPr>
        <xdr:grpSpPr bwMode="auto">
          <a:xfrm rot="-2472">
            <a:off x="1001" y="2"/>
            <a:ext cx="28" cy="680"/>
            <a:chOff x="636" y="6"/>
            <a:chExt cx="25" cy="503"/>
          </a:xfrm>
        </xdr:grpSpPr>
        <xdr:sp macro="" textlink="">
          <xdr:nvSpPr>
            <xdr:cNvPr id="6" name="Rectangle 4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45"/>
          <xdr:cNvSpPr txBox="1">
            <a:spLocks noChangeArrowheads="1"/>
          </xdr:cNvSpPr>
        </xdr:nvSpPr>
        <xdr:spPr bwMode="auto">
          <a:xfrm>
            <a:off x="1007" y="66"/>
            <a:ext cx="23" cy="2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46"/>
          <xdr:cNvSpPr txBox="1">
            <a:spLocks noChangeArrowheads="1"/>
          </xdr:cNvSpPr>
        </xdr:nvSpPr>
        <xdr:spPr bwMode="auto">
          <a:xfrm>
            <a:off x="1001" y="14"/>
            <a:ext cx="28" cy="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  <xdr:twoCellAnchor>
    <xdr:from>
      <xdr:col>9</xdr:col>
      <xdr:colOff>38100</xdr:colOff>
      <xdr:row>0</xdr:row>
      <xdr:rowOff>0</xdr:rowOff>
    </xdr:from>
    <xdr:to>
      <xdr:col>10</xdr:col>
      <xdr:colOff>209550</xdr:colOff>
      <xdr:row>22</xdr:row>
      <xdr:rowOff>114300</xdr:rowOff>
    </xdr:to>
    <xdr:grpSp>
      <xdr:nvGrpSpPr>
        <xdr:cNvPr id="8" name="Group 47"/>
        <xdr:cNvGrpSpPr>
          <a:grpSpLocks/>
        </xdr:cNvGrpSpPr>
      </xdr:nvGrpSpPr>
      <xdr:grpSpPr bwMode="auto">
        <a:xfrm>
          <a:off x="8336756" y="0"/>
          <a:ext cx="290513" cy="5829300"/>
          <a:chOff x="1003" y="0"/>
          <a:chExt cx="31" cy="693"/>
        </a:xfrm>
      </xdr:grpSpPr>
      <xdr:grpSp>
        <xdr:nvGrpSpPr>
          <xdr:cNvPr id="9" name="Group 48"/>
          <xdr:cNvGrpSpPr>
            <a:grpSpLocks/>
          </xdr:cNvGrpSpPr>
        </xdr:nvGrpSpPr>
        <xdr:grpSpPr bwMode="auto">
          <a:xfrm rot="10797528">
            <a:off x="1003" y="0"/>
            <a:ext cx="27" cy="693"/>
            <a:chOff x="636" y="6"/>
            <a:chExt cx="25" cy="503"/>
          </a:xfrm>
        </xdr:grpSpPr>
        <xdr:sp macro="" textlink="">
          <xdr:nvSpPr>
            <xdr:cNvPr id="12" name="Rectangle 4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5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51"/>
          <xdr:cNvSpPr txBox="1">
            <a:spLocks noChangeArrowheads="1"/>
          </xdr:cNvSpPr>
        </xdr:nvSpPr>
        <xdr:spPr bwMode="auto">
          <a:xfrm>
            <a:off x="1005" y="383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11" name="Text Box 52"/>
          <xdr:cNvSpPr txBox="1">
            <a:spLocks noChangeArrowheads="1"/>
          </xdr:cNvSpPr>
        </xdr:nvSpPr>
        <xdr:spPr bwMode="auto">
          <a:xfrm>
            <a:off x="1006" y="635"/>
            <a:ext cx="28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  <xdr:twoCellAnchor>
    <xdr:from>
      <xdr:col>9</xdr:col>
      <xdr:colOff>95250</xdr:colOff>
      <xdr:row>44</xdr:row>
      <xdr:rowOff>38100</xdr:rowOff>
    </xdr:from>
    <xdr:to>
      <xdr:col>10</xdr:col>
      <xdr:colOff>266700</xdr:colOff>
      <xdr:row>62</xdr:row>
      <xdr:rowOff>295275</xdr:rowOff>
    </xdr:to>
    <xdr:grpSp>
      <xdr:nvGrpSpPr>
        <xdr:cNvPr id="14" name="Group 53"/>
        <xdr:cNvGrpSpPr>
          <a:grpSpLocks/>
        </xdr:cNvGrpSpPr>
      </xdr:nvGrpSpPr>
      <xdr:grpSpPr bwMode="auto">
        <a:xfrm>
          <a:off x="8393906" y="11813381"/>
          <a:ext cx="290513" cy="5650707"/>
          <a:chOff x="1003" y="0"/>
          <a:chExt cx="31" cy="693"/>
        </a:xfrm>
      </xdr:grpSpPr>
      <xdr:grpSp>
        <xdr:nvGrpSpPr>
          <xdr:cNvPr id="15" name="Group 54"/>
          <xdr:cNvGrpSpPr>
            <a:grpSpLocks/>
          </xdr:cNvGrpSpPr>
        </xdr:nvGrpSpPr>
        <xdr:grpSpPr bwMode="auto">
          <a:xfrm rot="10797528">
            <a:off x="1003" y="0"/>
            <a:ext cx="27" cy="693"/>
            <a:chOff x="636" y="6"/>
            <a:chExt cx="25" cy="503"/>
          </a:xfrm>
        </xdr:grpSpPr>
        <xdr:sp macro="" textlink="">
          <xdr:nvSpPr>
            <xdr:cNvPr id="18" name="Rectangle 5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9" name="Rectangle 5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6" name="Text Box 57"/>
          <xdr:cNvSpPr txBox="1">
            <a:spLocks noChangeArrowheads="1"/>
          </xdr:cNvSpPr>
        </xdr:nvSpPr>
        <xdr:spPr bwMode="auto">
          <a:xfrm>
            <a:off x="1005" y="383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17" name="Text Box 58"/>
          <xdr:cNvSpPr txBox="1">
            <a:spLocks noChangeArrowheads="1"/>
          </xdr:cNvSpPr>
        </xdr:nvSpPr>
        <xdr:spPr bwMode="auto">
          <a:xfrm>
            <a:off x="1006" y="634"/>
            <a:ext cx="2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73"/>
  <sheetViews>
    <sheetView showGridLines="0" tabSelected="1" zoomScale="80" zoomScaleNormal="80" workbookViewId="0"/>
  </sheetViews>
  <sheetFormatPr defaultRowHeight="21"/>
  <cols>
    <col min="1" max="1" width="1.42578125" style="10" customWidth="1"/>
    <col min="2" max="2" width="6.85546875" style="10" customWidth="1"/>
    <col min="3" max="3" width="5" style="11" customWidth="1"/>
    <col min="4" max="4" width="4.42578125" style="10" customWidth="1"/>
    <col min="5" max="5" width="1.28515625" style="10" customWidth="1"/>
    <col min="6" max="8" width="26.28515625" style="10" customWidth="1"/>
    <col min="9" max="9" width="26.7109375" style="10" customWidth="1"/>
    <col min="10" max="10" width="1.7109375" style="10" customWidth="1"/>
    <col min="11" max="11" width="26.7109375" style="10" customWidth="1"/>
    <col min="12" max="12" width="2.28515625" style="10" customWidth="1"/>
    <col min="13" max="13" width="4.140625" style="10" customWidth="1"/>
    <col min="14" max="14" width="1.140625" style="10" customWidth="1"/>
    <col min="15" max="15" width="10.5703125" style="10" customWidth="1"/>
    <col min="16" max="16" width="20.7109375" style="10" customWidth="1"/>
    <col min="17" max="16384" width="9.140625" style="10"/>
  </cols>
  <sheetData>
    <row r="1" spans="1:16" s="1" customFormat="1" ht="24" customHeight="1">
      <c r="B1" s="1" t="s">
        <v>0</v>
      </c>
      <c r="C1" s="2">
        <v>9.6999999999999993</v>
      </c>
      <c r="D1" s="3" t="s">
        <v>1</v>
      </c>
      <c r="E1" s="4"/>
    </row>
    <row r="2" spans="1:16" s="5" customFormat="1" ht="16.7" customHeight="1">
      <c r="B2" s="5" t="s">
        <v>2</v>
      </c>
      <c r="C2" s="6">
        <v>9.6999999999999993</v>
      </c>
      <c r="D2" s="7" t="s">
        <v>3</v>
      </c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s="5" customFormat="1" ht="16.7" customHeight="1">
      <c r="C3" s="6"/>
      <c r="D3" s="7" t="s">
        <v>4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5.25" customHeight="1"/>
    <row r="5" spans="1:16" s="19" customFormat="1" ht="20.25" customHeight="1">
      <c r="A5" s="12" t="s">
        <v>5</v>
      </c>
      <c r="B5" s="13"/>
      <c r="C5" s="13"/>
      <c r="D5" s="13"/>
      <c r="E5" s="14"/>
      <c r="F5" s="15" t="s">
        <v>6</v>
      </c>
      <c r="G5" s="16" t="s">
        <v>7</v>
      </c>
      <c r="H5" s="15" t="s">
        <v>8</v>
      </c>
      <c r="I5" s="15" t="s">
        <v>9</v>
      </c>
      <c r="J5" s="17" t="s">
        <v>10</v>
      </c>
      <c r="K5" s="18"/>
    </row>
    <row r="6" spans="1:16" s="19" customFormat="1" ht="20.25" customHeight="1">
      <c r="A6" s="20"/>
      <c r="B6" s="21"/>
      <c r="C6" s="21"/>
      <c r="D6" s="21"/>
      <c r="E6" s="22"/>
      <c r="F6" s="23" t="s">
        <v>11</v>
      </c>
      <c r="G6" s="24" t="s">
        <v>12</v>
      </c>
      <c r="H6" s="23" t="s">
        <v>13</v>
      </c>
      <c r="I6" s="23" t="s">
        <v>14</v>
      </c>
      <c r="J6" s="25"/>
      <c r="K6" s="26"/>
    </row>
    <row r="7" spans="1:16" s="32" customFormat="1" ht="21.95" customHeight="1">
      <c r="A7" s="27" t="s">
        <v>15</v>
      </c>
      <c r="B7" s="28"/>
      <c r="C7" s="28"/>
      <c r="D7" s="28"/>
      <c r="E7" s="28"/>
      <c r="F7" s="29">
        <f>SUM(F8:F27,F35:F53,F60:F71)</f>
        <v>174084</v>
      </c>
      <c r="G7" s="29">
        <f>SUM(G8,G9:G27,G35:G53,G60:G71)</f>
        <v>153968</v>
      </c>
      <c r="H7" s="29">
        <f>SUM(H8,H9:H27,H35:H53,H60:H71)</f>
        <v>337489</v>
      </c>
      <c r="I7" s="29">
        <f>SUM(I8,I9:I27,I35:I53,I60:I71)</f>
        <v>93007</v>
      </c>
      <c r="J7" s="30"/>
      <c r="K7" s="31" t="s">
        <v>16</v>
      </c>
      <c r="M7" s="33"/>
    </row>
    <row r="8" spans="1:16" s="19" customFormat="1" ht="21.95" customHeight="1">
      <c r="A8" s="34"/>
      <c r="B8" s="35" t="s">
        <v>17</v>
      </c>
      <c r="C8" s="36"/>
      <c r="D8" s="37"/>
      <c r="E8" s="37"/>
      <c r="F8" s="38">
        <v>5184</v>
      </c>
      <c r="G8" s="38">
        <v>4296</v>
      </c>
      <c r="H8" s="38">
        <v>6375</v>
      </c>
      <c r="I8" s="38">
        <v>1484</v>
      </c>
      <c r="J8" s="39"/>
      <c r="K8" s="40" t="s">
        <v>18</v>
      </c>
      <c r="L8" s="41"/>
      <c r="M8" s="42"/>
    </row>
    <row r="9" spans="1:16" s="19" customFormat="1" ht="21.95" customHeight="1">
      <c r="A9" s="34"/>
      <c r="B9" s="35" t="s">
        <v>19</v>
      </c>
      <c r="C9" s="36"/>
      <c r="D9" s="37"/>
      <c r="E9" s="37"/>
      <c r="F9" s="38">
        <v>9133</v>
      </c>
      <c r="G9" s="38">
        <v>8238</v>
      </c>
      <c r="H9" s="38">
        <v>10874</v>
      </c>
      <c r="I9" s="38">
        <v>1320</v>
      </c>
      <c r="J9" s="39"/>
      <c r="K9" s="40" t="s">
        <v>20</v>
      </c>
      <c r="L9" s="41"/>
      <c r="M9" s="42"/>
    </row>
    <row r="10" spans="1:16" s="19" customFormat="1" ht="21.95" customHeight="1">
      <c r="A10" s="34"/>
      <c r="B10" s="35" t="s">
        <v>21</v>
      </c>
      <c r="C10" s="36"/>
      <c r="D10" s="37"/>
      <c r="E10" s="37"/>
      <c r="F10" s="38">
        <v>22163</v>
      </c>
      <c r="G10" s="38">
        <v>17575</v>
      </c>
      <c r="H10" s="38">
        <v>16230</v>
      </c>
      <c r="I10" s="38">
        <v>923</v>
      </c>
      <c r="J10" s="39"/>
      <c r="K10" s="40" t="s">
        <v>22</v>
      </c>
      <c r="L10" s="41"/>
      <c r="M10" s="42"/>
    </row>
    <row r="11" spans="1:16" s="19" customFormat="1" ht="21.95" customHeight="1">
      <c r="A11" s="34"/>
      <c r="B11" s="35" t="s">
        <v>23</v>
      </c>
      <c r="C11" s="36"/>
      <c r="D11" s="37"/>
      <c r="E11" s="37"/>
      <c r="F11" s="38">
        <v>175</v>
      </c>
      <c r="G11" s="38">
        <v>138</v>
      </c>
      <c r="H11" s="38">
        <v>227</v>
      </c>
      <c r="I11" s="38">
        <v>1647</v>
      </c>
      <c r="J11" s="39"/>
      <c r="K11" s="40" t="s">
        <v>24</v>
      </c>
      <c r="L11" s="41"/>
      <c r="M11" s="42"/>
    </row>
    <row r="12" spans="1:16" s="19" customFormat="1" ht="21.95" customHeight="1">
      <c r="A12" s="34"/>
      <c r="B12" s="35" t="s">
        <v>25</v>
      </c>
      <c r="C12" s="36"/>
      <c r="D12" s="37"/>
      <c r="E12" s="37"/>
      <c r="F12" s="38">
        <v>142</v>
      </c>
      <c r="G12" s="38">
        <v>142</v>
      </c>
      <c r="H12" s="38">
        <v>520</v>
      </c>
      <c r="I12" s="38">
        <v>3662</v>
      </c>
      <c r="J12" s="39"/>
      <c r="K12" s="40" t="s">
        <v>26</v>
      </c>
      <c r="L12" s="41"/>
      <c r="M12" s="42"/>
    </row>
    <row r="13" spans="1:16" s="19" customFormat="1" ht="21.95" customHeight="1">
      <c r="A13" s="34"/>
      <c r="B13" s="35" t="s">
        <v>27</v>
      </c>
      <c r="C13" s="36"/>
      <c r="D13" s="37"/>
      <c r="E13" s="37"/>
      <c r="F13" s="38">
        <v>9701</v>
      </c>
      <c r="G13" s="38">
        <v>8704</v>
      </c>
      <c r="H13" s="38">
        <v>30060</v>
      </c>
      <c r="I13" s="38">
        <v>3454</v>
      </c>
      <c r="J13" s="39"/>
      <c r="K13" s="40" t="s">
        <v>28</v>
      </c>
      <c r="L13" s="41"/>
      <c r="M13" s="42"/>
    </row>
    <row r="14" spans="1:16" s="19" customFormat="1" ht="21.95" customHeight="1">
      <c r="A14" s="34"/>
      <c r="B14" s="35" t="s">
        <v>29</v>
      </c>
      <c r="C14" s="36"/>
      <c r="D14" s="37"/>
      <c r="E14" s="37"/>
      <c r="F14" s="38">
        <v>650</v>
      </c>
      <c r="G14" s="38">
        <v>505</v>
      </c>
      <c r="H14" s="38">
        <v>3016</v>
      </c>
      <c r="I14" s="38">
        <v>5972</v>
      </c>
      <c r="J14" s="39"/>
      <c r="K14" s="40" t="s">
        <v>30</v>
      </c>
      <c r="L14" s="41"/>
      <c r="M14" s="42"/>
    </row>
    <row r="15" spans="1:16" s="19" customFormat="1" ht="21.95" customHeight="1">
      <c r="A15" s="34"/>
      <c r="B15" s="35" t="s">
        <v>31</v>
      </c>
      <c r="C15" s="36"/>
      <c r="D15" s="37"/>
      <c r="E15" s="37"/>
      <c r="F15" s="38">
        <v>11143</v>
      </c>
      <c r="G15" s="38">
        <v>10539</v>
      </c>
      <c r="H15" s="38">
        <v>42484</v>
      </c>
      <c r="I15" s="38">
        <v>4031</v>
      </c>
      <c r="J15" s="39"/>
      <c r="K15" s="40" t="s">
        <v>32</v>
      </c>
      <c r="L15" s="41"/>
      <c r="M15" s="42"/>
    </row>
    <row r="16" spans="1:16" s="19" customFormat="1" ht="21.95" customHeight="1">
      <c r="A16" s="34"/>
      <c r="B16" s="35" t="s">
        <v>33</v>
      </c>
      <c r="C16" s="36"/>
      <c r="D16" s="37"/>
      <c r="E16" s="37"/>
      <c r="F16" s="38">
        <v>31472</v>
      </c>
      <c r="G16" s="38">
        <v>29835</v>
      </c>
      <c r="H16" s="38">
        <v>97395</v>
      </c>
      <c r="I16" s="38">
        <v>3264</v>
      </c>
      <c r="J16" s="39"/>
      <c r="K16" s="40" t="s">
        <v>34</v>
      </c>
      <c r="L16" s="41"/>
      <c r="M16" s="42"/>
    </row>
    <row r="17" spans="1:16" s="19" customFormat="1" ht="21.95" customHeight="1">
      <c r="A17" s="34"/>
      <c r="B17" s="35" t="s">
        <v>35</v>
      </c>
      <c r="C17" s="36"/>
      <c r="D17" s="37"/>
      <c r="E17" s="37"/>
      <c r="F17" s="38">
        <v>13828</v>
      </c>
      <c r="G17" s="38">
        <v>13378</v>
      </c>
      <c r="H17" s="38">
        <v>34933</v>
      </c>
      <c r="I17" s="38">
        <v>2611</v>
      </c>
      <c r="J17" s="39"/>
      <c r="K17" s="40" t="s">
        <v>36</v>
      </c>
      <c r="L17" s="41"/>
      <c r="M17" s="42"/>
    </row>
    <row r="18" spans="1:16" s="19" customFormat="1" ht="21.95" customHeight="1">
      <c r="A18" s="34"/>
      <c r="B18" s="35" t="s">
        <v>37</v>
      </c>
      <c r="C18" s="36"/>
      <c r="D18" s="37"/>
      <c r="E18" s="37"/>
      <c r="F18" s="38">
        <v>2256</v>
      </c>
      <c r="G18" s="38">
        <v>2050</v>
      </c>
      <c r="H18" s="38">
        <v>4595</v>
      </c>
      <c r="I18" s="38">
        <v>2241</v>
      </c>
      <c r="J18" s="39"/>
      <c r="K18" s="40" t="s">
        <v>38</v>
      </c>
      <c r="L18" s="41"/>
      <c r="M18" s="42"/>
    </row>
    <row r="19" spans="1:16" s="19" customFormat="1" ht="21.95" customHeight="1">
      <c r="A19" s="34"/>
      <c r="B19" s="35" t="s">
        <v>39</v>
      </c>
      <c r="C19" s="36"/>
      <c r="D19" s="37"/>
      <c r="E19" s="37"/>
      <c r="F19" s="38">
        <v>58</v>
      </c>
      <c r="G19" s="38">
        <v>58</v>
      </c>
      <c r="H19" s="38">
        <v>145</v>
      </c>
      <c r="I19" s="38">
        <v>2500</v>
      </c>
      <c r="J19" s="39"/>
      <c r="K19" s="40" t="s">
        <v>40</v>
      </c>
      <c r="L19" s="41"/>
      <c r="M19" s="42"/>
    </row>
    <row r="20" spans="1:16" s="19" customFormat="1" ht="21.95" customHeight="1">
      <c r="A20" s="34"/>
      <c r="B20" s="35" t="s">
        <v>41</v>
      </c>
      <c r="C20" s="36"/>
      <c r="D20" s="37"/>
      <c r="E20" s="37"/>
      <c r="F20" s="38">
        <v>20</v>
      </c>
      <c r="G20" s="38">
        <v>20</v>
      </c>
      <c r="H20" s="38">
        <v>70</v>
      </c>
      <c r="I20" s="38">
        <v>3500</v>
      </c>
      <c r="J20" s="39"/>
      <c r="K20" s="40" t="s">
        <v>42</v>
      </c>
      <c r="L20" s="41"/>
      <c r="M20" s="42"/>
    </row>
    <row r="21" spans="1:16" s="19" customFormat="1" ht="21.95" customHeight="1">
      <c r="A21" s="34"/>
      <c r="B21" s="35" t="s">
        <v>43</v>
      </c>
      <c r="C21" s="36"/>
      <c r="D21" s="37"/>
      <c r="E21" s="37"/>
      <c r="F21" s="38">
        <v>217</v>
      </c>
      <c r="G21" s="38">
        <v>186</v>
      </c>
      <c r="H21" s="38">
        <v>640</v>
      </c>
      <c r="I21" s="38">
        <v>3438</v>
      </c>
      <c r="J21" s="43"/>
      <c r="K21" s="40" t="s">
        <v>44</v>
      </c>
      <c r="L21" s="41"/>
      <c r="M21" s="42"/>
    </row>
    <row r="22" spans="1:16" s="19" customFormat="1" ht="21.95" customHeight="1">
      <c r="A22" s="34"/>
      <c r="B22" s="35" t="s">
        <v>45</v>
      </c>
      <c r="C22" s="36"/>
      <c r="D22" s="37"/>
      <c r="E22" s="37"/>
      <c r="F22" s="38">
        <v>528</v>
      </c>
      <c r="G22" s="38">
        <v>501</v>
      </c>
      <c r="H22" s="38">
        <v>958</v>
      </c>
      <c r="I22" s="38">
        <v>1913</v>
      </c>
      <c r="J22" s="43"/>
      <c r="K22" s="40" t="s">
        <v>46</v>
      </c>
      <c r="L22" s="41"/>
      <c r="M22" s="42"/>
    </row>
    <row r="23" spans="1:16" s="19" customFormat="1" ht="21.95" customHeight="1">
      <c r="A23" s="34"/>
      <c r="B23" s="35" t="s">
        <v>47</v>
      </c>
      <c r="C23" s="36"/>
      <c r="D23" s="37"/>
      <c r="E23" s="37"/>
      <c r="F23" s="38">
        <v>422</v>
      </c>
      <c r="G23" s="38">
        <v>359</v>
      </c>
      <c r="H23" s="38">
        <v>838</v>
      </c>
      <c r="I23" s="38">
        <v>2334</v>
      </c>
      <c r="J23" s="43"/>
      <c r="K23" s="40" t="s">
        <v>48</v>
      </c>
      <c r="L23" s="41"/>
      <c r="M23" s="42"/>
    </row>
    <row r="24" spans="1:16" s="19" customFormat="1" ht="21.95" customHeight="1">
      <c r="A24" s="34"/>
      <c r="B24" s="35" t="s">
        <v>49</v>
      </c>
      <c r="C24" s="36"/>
      <c r="D24" s="37"/>
      <c r="E24" s="37"/>
      <c r="F24" s="38">
        <v>3595</v>
      </c>
      <c r="G24" s="38">
        <v>2647</v>
      </c>
      <c r="H24" s="38">
        <v>4437</v>
      </c>
      <c r="I24" s="38">
        <v>1676</v>
      </c>
      <c r="J24" s="43"/>
      <c r="K24" s="40" t="s">
        <v>50</v>
      </c>
      <c r="L24" s="41"/>
      <c r="M24" s="42"/>
    </row>
    <row r="25" spans="1:16" s="19" customFormat="1" ht="21.95" customHeight="1">
      <c r="A25" s="34"/>
      <c r="B25" s="35" t="s">
        <v>51</v>
      </c>
      <c r="C25" s="36"/>
      <c r="D25" s="37"/>
      <c r="E25" s="37"/>
      <c r="F25" s="38">
        <v>173</v>
      </c>
      <c r="G25" s="38">
        <v>125</v>
      </c>
      <c r="H25" s="38">
        <v>183</v>
      </c>
      <c r="I25" s="38">
        <v>1465</v>
      </c>
      <c r="J25" s="43"/>
      <c r="K25" s="40" t="s">
        <v>42</v>
      </c>
      <c r="L25" s="41"/>
      <c r="M25" s="42"/>
    </row>
    <row r="26" spans="1:16" s="19" customFormat="1" ht="21.95" customHeight="1">
      <c r="A26" s="34"/>
      <c r="B26" s="35" t="s">
        <v>52</v>
      </c>
      <c r="C26" s="36"/>
      <c r="D26" s="37"/>
      <c r="E26" s="37"/>
      <c r="F26" s="38">
        <v>188</v>
      </c>
      <c r="G26" s="38">
        <v>165</v>
      </c>
      <c r="H26" s="38">
        <v>178</v>
      </c>
      <c r="I26" s="38">
        <v>1080</v>
      </c>
      <c r="J26" s="43"/>
      <c r="K26" s="40" t="s">
        <v>53</v>
      </c>
      <c r="L26" s="41"/>
      <c r="M26" s="42"/>
    </row>
    <row r="27" spans="1:16" s="19" customFormat="1" ht="21.95" customHeight="1">
      <c r="A27" s="44"/>
      <c r="B27" s="45" t="s">
        <v>54</v>
      </c>
      <c r="C27" s="46"/>
      <c r="D27" s="47"/>
      <c r="E27" s="47"/>
      <c r="F27" s="48">
        <v>337</v>
      </c>
      <c r="G27" s="48">
        <v>279</v>
      </c>
      <c r="H27" s="48">
        <v>889</v>
      </c>
      <c r="I27" s="48">
        <v>3185</v>
      </c>
      <c r="J27" s="49"/>
      <c r="K27" s="50" t="s">
        <v>55</v>
      </c>
      <c r="L27" s="41"/>
      <c r="M27" s="42"/>
    </row>
    <row r="28" spans="1:16" ht="21.95" customHeight="1">
      <c r="B28" s="51"/>
      <c r="C28" s="52"/>
      <c r="D28" s="53"/>
      <c r="E28" s="53"/>
      <c r="F28" s="54"/>
      <c r="G28" s="54"/>
      <c r="H28" s="54"/>
      <c r="I28" s="55"/>
      <c r="J28" s="56"/>
      <c r="K28" s="43"/>
      <c r="L28" s="57"/>
      <c r="M28" s="58"/>
    </row>
    <row r="29" spans="1:16" s="1" customFormat="1" ht="23.25" customHeight="1">
      <c r="A29" s="59"/>
      <c r="B29" s="59" t="s">
        <v>0</v>
      </c>
      <c r="C29" s="60">
        <v>9.6999999999999993</v>
      </c>
      <c r="D29" s="59" t="s">
        <v>56</v>
      </c>
      <c r="E29" s="61"/>
      <c r="M29" s="58"/>
    </row>
    <row r="30" spans="1:16" s="5" customFormat="1" ht="16.7" customHeight="1">
      <c r="A30" s="9"/>
      <c r="B30" s="9" t="s">
        <v>2</v>
      </c>
      <c r="C30" s="62">
        <v>9.6999999999999993</v>
      </c>
      <c r="D30" s="9" t="s">
        <v>3</v>
      </c>
      <c r="E30" s="63"/>
      <c r="F30" s="9"/>
      <c r="G30" s="9"/>
      <c r="H30" s="9"/>
      <c r="I30" s="9"/>
      <c r="J30" s="9"/>
      <c r="K30" s="9"/>
      <c r="L30" s="9"/>
      <c r="M30" s="58"/>
      <c r="N30" s="9"/>
      <c r="O30" s="9"/>
      <c r="P30" s="9"/>
    </row>
    <row r="31" spans="1:16" s="5" customFormat="1" ht="16.7" customHeight="1">
      <c r="A31" s="9"/>
      <c r="B31" s="9"/>
      <c r="C31" s="62"/>
      <c r="D31" s="9" t="s">
        <v>57</v>
      </c>
      <c r="E31" s="63"/>
      <c r="F31" s="9"/>
      <c r="G31" s="9"/>
      <c r="H31" s="9"/>
      <c r="I31" s="9"/>
      <c r="J31" s="9"/>
      <c r="K31" s="9"/>
      <c r="L31" s="9"/>
      <c r="M31" s="58"/>
      <c r="N31" s="9"/>
      <c r="O31" s="9"/>
      <c r="P31" s="9"/>
    </row>
    <row r="32" spans="1:16" s="67" customFormat="1" ht="5.25" customHeight="1">
      <c r="A32" s="64"/>
      <c r="B32" s="64"/>
      <c r="C32" s="65"/>
      <c r="D32" s="64"/>
      <c r="E32" s="66"/>
      <c r="M32" s="58"/>
    </row>
    <row r="33" spans="1:13" s="72" customFormat="1" ht="20.45" customHeight="1">
      <c r="A33" s="12" t="s">
        <v>5</v>
      </c>
      <c r="B33" s="68"/>
      <c r="C33" s="68"/>
      <c r="D33" s="68"/>
      <c r="E33" s="69"/>
      <c r="F33" s="70" t="s">
        <v>6</v>
      </c>
      <c r="G33" s="70" t="s">
        <v>7</v>
      </c>
      <c r="H33" s="70" t="s">
        <v>8</v>
      </c>
      <c r="I33" s="70" t="s">
        <v>9</v>
      </c>
      <c r="J33" s="71"/>
      <c r="K33" s="18" t="s">
        <v>58</v>
      </c>
      <c r="M33" s="42"/>
    </row>
    <row r="34" spans="1:13" s="72" customFormat="1" ht="20.45" customHeight="1">
      <c r="A34" s="73"/>
      <c r="B34" s="74"/>
      <c r="C34" s="74"/>
      <c r="D34" s="74"/>
      <c r="E34" s="75"/>
      <c r="F34" s="76" t="s">
        <v>11</v>
      </c>
      <c r="G34" s="76" t="s">
        <v>12</v>
      </c>
      <c r="H34" s="76" t="s">
        <v>13</v>
      </c>
      <c r="I34" s="76" t="s">
        <v>14</v>
      </c>
      <c r="J34" s="77"/>
      <c r="K34" s="78"/>
      <c r="M34" s="42"/>
    </row>
    <row r="35" spans="1:13" s="19" customFormat="1" ht="24.75" customHeight="1">
      <c r="A35" s="79"/>
      <c r="B35" s="80" t="s">
        <v>59</v>
      </c>
      <c r="C35" s="36"/>
      <c r="D35" s="36"/>
      <c r="E35" s="36"/>
      <c r="F35" s="81">
        <v>7539</v>
      </c>
      <c r="G35" s="81">
        <v>6779</v>
      </c>
      <c r="H35" s="81">
        <v>8843</v>
      </c>
      <c r="I35" s="82">
        <v>1304</v>
      </c>
      <c r="J35" s="83"/>
      <c r="K35" s="84" t="s">
        <v>60</v>
      </c>
      <c r="L35" s="41"/>
      <c r="M35" s="42"/>
    </row>
    <row r="36" spans="1:13" s="19" customFormat="1" ht="24.75" customHeight="1">
      <c r="A36" s="79"/>
      <c r="B36" s="85" t="s">
        <v>61</v>
      </c>
      <c r="C36" s="36"/>
      <c r="D36" s="36"/>
      <c r="E36" s="36"/>
      <c r="F36" s="81">
        <v>879</v>
      </c>
      <c r="G36" s="81">
        <v>786</v>
      </c>
      <c r="H36" s="81">
        <v>846</v>
      </c>
      <c r="I36" s="86">
        <v>1077</v>
      </c>
      <c r="J36" s="83" t="s">
        <v>62</v>
      </c>
      <c r="K36" s="87" t="s">
        <v>63</v>
      </c>
      <c r="L36" s="41"/>
      <c r="M36" s="42"/>
    </row>
    <row r="37" spans="1:13" s="89" customFormat="1" ht="24.75" customHeight="1">
      <c r="A37" s="88"/>
      <c r="B37" s="85" t="s">
        <v>64</v>
      </c>
      <c r="C37" s="36"/>
      <c r="D37" s="36"/>
      <c r="E37" s="36"/>
      <c r="F37" s="81">
        <v>3</v>
      </c>
      <c r="G37" s="81">
        <v>3</v>
      </c>
      <c r="H37" s="81">
        <v>1</v>
      </c>
      <c r="I37" s="81">
        <v>250</v>
      </c>
      <c r="J37" s="83"/>
      <c r="K37" s="87" t="s">
        <v>65</v>
      </c>
      <c r="M37" s="42"/>
    </row>
    <row r="38" spans="1:13" s="89" customFormat="1" ht="24.75" customHeight="1">
      <c r="A38" s="88"/>
      <c r="B38" s="85" t="s">
        <v>66</v>
      </c>
      <c r="C38" s="36"/>
      <c r="D38" s="36"/>
      <c r="E38" s="36"/>
      <c r="F38" s="81">
        <v>270</v>
      </c>
      <c r="G38" s="81">
        <v>190</v>
      </c>
      <c r="H38" s="81">
        <v>244</v>
      </c>
      <c r="I38" s="81">
        <v>1285</v>
      </c>
      <c r="J38" s="83"/>
      <c r="K38" s="87" t="s">
        <v>67</v>
      </c>
      <c r="M38" s="42"/>
    </row>
    <row r="39" spans="1:13" s="89" customFormat="1" ht="24.75" customHeight="1">
      <c r="A39" s="88"/>
      <c r="B39" s="85" t="s">
        <v>68</v>
      </c>
      <c r="C39" s="36"/>
      <c r="D39" s="36"/>
      <c r="E39" s="36"/>
      <c r="F39" s="81">
        <v>349</v>
      </c>
      <c r="G39" s="81">
        <v>297</v>
      </c>
      <c r="H39" s="81">
        <v>615</v>
      </c>
      <c r="I39" s="81">
        <v>2071</v>
      </c>
      <c r="J39" s="83"/>
      <c r="K39" s="87" t="s">
        <v>69</v>
      </c>
      <c r="M39" s="42"/>
    </row>
    <row r="40" spans="1:13" s="89" customFormat="1" ht="24.75" customHeight="1">
      <c r="A40" s="88"/>
      <c r="B40" s="85" t="s">
        <v>70</v>
      </c>
      <c r="C40" s="36"/>
      <c r="D40" s="36"/>
      <c r="E40" s="36"/>
      <c r="F40" s="81">
        <v>44</v>
      </c>
      <c r="G40" s="81">
        <v>22</v>
      </c>
      <c r="H40" s="81">
        <v>44</v>
      </c>
      <c r="I40" s="81">
        <v>2000</v>
      </c>
      <c r="J40" s="83"/>
      <c r="K40" s="87" t="s">
        <v>71</v>
      </c>
      <c r="M40" s="42"/>
    </row>
    <row r="41" spans="1:13" s="89" customFormat="1" ht="24.75" customHeight="1">
      <c r="A41" s="88"/>
      <c r="B41" s="85" t="s">
        <v>72</v>
      </c>
      <c r="C41" s="36"/>
      <c r="D41" s="36"/>
      <c r="E41" s="36"/>
      <c r="F41" s="81">
        <v>314</v>
      </c>
      <c r="G41" s="81">
        <v>268</v>
      </c>
      <c r="H41" s="81">
        <v>624</v>
      </c>
      <c r="I41" s="81">
        <v>3228</v>
      </c>
      <c r="J41" s="83"/>
      <c r="K41" s="87" t="s">
        <v>73</v>
      </c>
      <c r="M41" s="42"/>
    </row>
    <row r="42" spans="1:13" s="89" customFormat="1" ht="24.75" customHeight="1">
      <c r="A42" s="88"/>
      <c r="B42" s="85" t="s">
        <v>74</v>
      </c>
      <c r="C42" s="36"/>
      <c r="D42" s="36"/>
      <c r="E42" s="36"/>
      <c r="F42" s="81">
        <v>277</v>
      </c>
      <c r="G42" s="81">
        <v>263</v>
      </c>
      <c r="H42" s="81">
        <v>256</v>
      </c>
      <c r="I42" s="81">
        <v>973</v>
      </c>
      <c r="J42" s="83"/>
      <c r="K42" s="87" t="s">
        <v>75</v>
      </c>
      <c r="M42" s="42"/>
    </row>
    <row r="43" spans="1:13" s="89" customFormat="1" ht="24.75" customHeight="1">
      <c r="A43" s="88"/>
      <c r="B43" s="85" t="s">
        <v>76</v>
      </c>
      <c r="C43" s="36"/>
      <c r="D43" s="36"/>
      <c r="E43" s="36"/>
      <c r="F43" s="81">
        <v>5020</v>
      </c>
      <c r="G43" s="81">
        <v>4817</v>
      </c>
      <c r="H43" s="81">
        <v>11204</v>
      </c>
      <c r="I43" s="81">
        <v>2326</v>
      </c>
      <c r="J43" s="83"/>
      <c r="K43" s="87" t="s">
        <v>77</v>
      </c>
      <c r="M43" s="42"/>
    </row>
    <row r="44" spans="1:13" s="89" customFormat="1" ht="24.75" customHeight="1">
      <c r="A44" s="88"/>
      <c r="B44" s="85" t="s">
        <v>78</v>
      </c>
      <c r="C44" s="36"/>
      <c r="D44" s="36"/>
      <c r="E44" s="36"/>
      <c r="F44" s="81">
        <v>8111</v>
      </c>
      <c r="G44" s="81">
        <v>7102</v>
      </c>
      <c r="H44" s="81">
        <v>10437</v>
      </c>
      <c r="I44" s="81">
        <v>1470</v>
      </c>
      <c r="J44" s="83"/>
      <c r="K44" s="87" t="s">
        <v>79</v>
      </c>
      <c r="M44" s="42"/>
    </row>
    <row r="45" spans="1:13" s="89" customFormat="1" ht="24.75" customHeight="1">
      <c r="A45" s="88"/>
      <c r="B45" s="85" t="s">
        <v>80</v>
      </c>
      <c r="C45" s="36"/>
      <c r="D45" s="36"/>
      <c r="E45" s="36"/>
      <c r="F45" s="81">
        <v>13593</v>
      </c>
      <c r="G45" s="81">
        <v>11364</v>
      </c>
      <c r="H45" s="81">
        <v>28346</v>
      </c>
      <c r="I45" s="81">
        <v>2494</v>
      </c>
      <c r="J45" s="83"/>
      <c r="K45" s="87" t="s">
        <v>81</v>
      </c>
      <c r="M45" s="42"/>
    </row>
    <row r="46" spans="1:13" s="93" customFormat="1" ht="24.75" customHeight="1">
      <c r="A46" s="90"/>
      <c r="B46" s="85" t="s">
        <v>82</v>
      </c>
      <c r="C46" s="91"/>
      <c r="D46" s="91"/>
      <c r="E46" s="91"/>
      <c r="F46" s="81">
        <v>1778</v>
      </c>
      <c r="G46" s="81">
        <v>1450</v>
      </c>
      <c r="H46" s="81">
        <v>1831</v>
      </c>
      <c r="I46" s="81">
        <v>1262</v>
      </c>
      <c r="J46" s="92"/>
      <c r="K46" s="87" t="s">
        <v>83</v>
      </c>
      <c r="M46" s="42"/>
    </row>
    <row r="47" spans="1:13" s="89" customFormat="1" ht="24.75" customHeight="1">
      <c r="A47" s="88"/>
      <c r="B47" s="85" t="s">
        <v>84</v>
      </c>
      <c r="C47" s="36"/>
      <c r="D47" s="36"/>
      <c r="E47" s="36"/>
      <c r="F47" s="81">
        <v>882</v>
      </c>
      <c r="G47" s="81">
        <v>748</v>
      </c>
      <c r="H47" s="81">
        <v>1213</v>
      </c>
      <c r="I47" s="81">
        <v>1021</v>
      </c>
      <c r="J47" s="83"/>
      <c r="K47" s="87" t="s">
        <v>85</v>
      </c>
      <c r="M47" s="42"/>
    </row>
    <row r="48" spans="1:13" s="89" customFormat="1" ht="24.75" customHeight="1">
      <c r="A48" s="88"/>
      <c r="B48" s="85" t="s">
        <v>86</v>
      </c>
      <c r="C48" s="36"/>
      <c r="D48" s="36"/>
      <c r="E48" s="36"/>
      <c r="F48" s="81">
        <v>4735</v>
      </c>
      <c r="G48" s="81">
        <v>4182</v>
      </c>
      <c r="H48" s="81">
        <v>5243</v>
      </c>
      <c r="I48" s="81">
        <v>1254</v>
      </c>
      <c r="J48" s="83"/>
      <c r="K48" s="87" t="s">
        <v>87</v>
      </c>
      <c r="M48" s="42"/>
    </row>
    <row r="49" spans="1:16" s="89" customFormat="1" ht="24.75" customHeight="1">
      <c r="A49" s="88"/>
      <c r="B49" s="85" t="s">
        <v>88</v>
      </c>
      <c r="C49" s="36"/>
      <c r="D49" s="36"/>
      <c r="E49" s="36"/>
      <c r="F49" s="81">
        <v>2642</v>
      </c>
      <c r="G49" s="81">
        <v>2252</v>
      </c>
      <c r="H49" s="81">
        <v>2553</v>
      </c>
      <c r="I49" s="81">
        <v>1134</v>
      </c>
      <c r="J49" s="83"/>
      <c r="K49" s="87" t="s">
        <v>89</v>
      </c>
      <c r="M49" s="42"/>
    </row>
    <row r="50" spans="1:16" s="89" customFormat="1" ht="24.75" customHeight="1">
      <c r="A50" s="88"/>
      <c r="B50" s="85" t="s">
        <v>90</v>
      </c>
      <c r="C50" s="36"/>
      <c r="D50" s="36"/>
      <c r="E50" s="36"/>
      <c r="F50" s="81">
        <v>1472</v>
      </c>
      <c r="G50" s="81">
        <v>1227</v>
      </c>
      <c r="H50" s="81">
        <v>1161</v>
      </c>
      <c r="I50" s="81">
        <v>946</v>
      </c>
      <c r="J50" s="83"/>
      <c r="K50" s="87" t="s">
        <v>91</v>
      </c>
      <c r="M50" s="42"/>
    </row>
    <row r="51" spans="1:16" s="89" customFormat="1" ht="24.75" customHeight="1">
      <c r="A51" s="88"/>
      <c r="B51" s="85" t="s">
        <v>92</v>
      </c>
      <c r="C51" s="36"/>
      <c r="D51" s="36"/>
      <c r="E51" s="36"/>
      <c r="F51" s="81">
        <v>6981</v>
      </c>
      <c r="G51" s="81">
        <v>5828</v>
      </c>
      <c r="H51" s="81">
        <v>1352</v>
      </c>
      <c r="I51" s="81">
        <v>232</v>
      </c>
      <c r="J51" s="83"/>
      <c r="K51" s="87" t="s">
        <v>93</v>
      </c>
      <c r="M51" s="42"/>
    </row>
    <row r="52" spans="1:16" s="89" customFormat="1" ht="24.75" customHeight="1">
      <c r="A52" s="88"/>
      <c r="B52" s="85" t="s">
        <v>94</v>
      </c>
      <c r="C52" s="36"/>
      <c r="D52" s="36"/>
      <c r="E52" s="36"/>
      <c r="F52" s="81">
        <v>523</v>
      </c>
      <c r="G52" s="81">
        <v>462</v>
      </c>
      <c r="H52" s="81">
        <v>327</v>
      </c>
      <c r="I52" s="81">
        <v>708</v>
      </c>
      <c r="J52" s="83"/>
      <c r="K52" s="87" t="s">
        <v>95</v>
      </c>
      <c r="M52" s="42"/>
    </row>
    <row r="53" spans="1:16" s="89" customFormat="1" ht="24.75" customHeight="1">
      <c r="A53" s="94"/>
      <c r="B53" s="95" t="s">
        <v>96</v>
      </c>
      <c r="C53" s="46"/>
      <c r="D53" s="46"/>
      <c r="E53" s="46"/>
      <c r="F53" s="96">
        <v>46</v>
      </c>
      <c r="G53" s="96">
        <v>46</v>
      </c>
      <c r="H53" s="96">
        <v>63</v>
      </c>
      <c r="I53" s="96">
        <v>1371</v>
      </c>
      <c r="J53" s="97"/>
      <c r="K53" s="98" t="s">
        <v>97</v>
      </c>
      <c r="M53" s="42"/>
    </row>
    <row r="54" spans="1:16" s="1" customFormat="1" ht="23.25" customHeight="1">
      <c r="A54" s="59"/>
      <c r="B54" s="59" t="s">
        <v>0</v>
      </c>
      <c r="C54" s="60">
        <v>9.6999999999999993</v>
      </c>
      <c r="D54" s="59" t="s">
        <v>56</v>
      </c>
      <c r="E54" s="61"/>
      <c r="M54" s="58"/>
    </row>
    <row r="55" spans="1:16" s="5" customFormat="1" ht="16.7" customHeight="1">
      <c r="A55" s="9"/>
      <c r="B55" s="9" t="s">
        <v>2</v>
      </c>
      <c r="C55" s="62">
        <v>9.6999999999999993</v>
      </c>
      <c r="D55" s="9" t="s">
        <v>3</v>
      </c>
      <c r="E55" s="63"/>
      <c r="F55" s="9"/>
      <c r="G55" s="9"/>
      <c r="H55" s="9"/>
      <c r="I55" s="9"/>
      <c r="J55" s="9"/>
      <c r="K55" s="9"/>
      <c r="L55" s="9"/>
      <c r="M55" s="58"/>
      <c r="N55" s="9"/>
      <c r="O55" s="9"/>
      <c r="P55" s="9"/>
    </row>
    <row r="56" spans="1:16" s="5" customFormat="1" ht="16.7" customHeight="1">
      <c r="A56" s="9"/>
      <c r="B56" s="9"/>
      <c r="C56" s="62"/>
      <c r="D56" s="9" t="s">
        <v>57</v>
      </c>
      <c r="E56" s="63"/>
      <c r="F56" s="9"/>
      <c r="G56" s="9"/>
      <c r="H56" s="9"/>
      <c r="I56" s="9"/>
      <c r="J56" s="9"/>
      <c r="K56" s="9"/>
      <c r="L56" s="9"/>
      <c r="M56" s="58"/>
      <c r="N56" s="9"/>
      <c r="O56" s="9"/>
      <c r="P56" s="9"/>
    </row>
    <row r="57" spans="1:16" s="67" customFormat="1" ht="5.25" customHeight="1">
      <c r="A57" s="64"/>
      <c r="B57" s="64"/>
      <c r="C57" s="65"/>
      <c r="D57" s="64"/>
      <c r="E57" s="66"/>
      <c r="M57" s="58"/>
    </row>
    <row r="58" spans="1:16" s="72" customFormat="1" ht="20.45" customHeight="1">
      <c r="A58" s="12" t="s">
        <v>5</v>
      </c>
      <c r="B58" s="13"/>
      <c r="C58" s="13"/>
      <c r="D58" s="13"/>
      <c r="E58" s="14"/>
      <c r="F58" s="70" t="s">
        <v>6</v>
      </c>
      <c r="G58" s="70" t="s">
        <v>7</v>
      </c>
      <c r="H58" s="70" t="s">
        <v>8</v>
      </c>
      <c r="I58" s="70" t="s">
        <v>9</v>
      </c>
      <c r="J58" s="71"/>
      <c r="K58" s="18" t="s">
        <v>58</v>
      </c>
      <c r="M58" s="42"/>
    </row>
    <row r="59" spans="1:16" s="72" customFormat="1" ht="20.45" customHeight="1">
      <c r="A59" s="20"/>
      <c r="B59" s="21"/>
      <c r="C59" s="21"/>
      <c r="D59" s="21"/>
      <c r="E59" s="22"/>
      <c r="F59" s="76" t="s">
        <v>11</v>
      </c>
      <c r="G59" s="76" t="s">
        <v>12</v>
      </c>
      <c r="H59" s="76" t="s">
        <v>13</v>
      </c>
      <c r="I59" s="76" t="s">
        <v>14</v>
      </c>
      <c r="J59" s="77"/>
      <c r="K59" s="26"/>
      <c r="M59" s="42"/>
    </row>
    <row r="60" spans="1:16" s="89" customFormat="1" ht="33.75" customHeight="1">
      <c r="A60" s="99"/>
      <c r="B60" s="100" t="s">
        <v>98</v>
      </c>
      <c r="C60" s="37"/>
      <c r="D60" s="37"/>
      <c r="E60" s="37"/>
      <c r="F60" s="38">
        <v>80</v>
      </c>
      <c r="G60" s="38">
        <v>80</v>
      </c>
      <c r="H60" s="38">
        <v>120</v>
      </c>
      <c r="I60" s="38">
        <v>1500</v>
      </c>
      <c r="J60" s="56"/>
      <c r="K60" s="101" t="s">
        <v>99</v>
      </c>
      <c r="M60" s="42"/>
    </row>
    <row r="61" spans="1:16" s="89" customFormat="1" ht="33.75" customHeight="1">
      <c r="A61" s="99"/>
      <c r="B61" s="35" t="s">
        <v>100</v>
      </c>
      <c r="C61" s="37"/>
      <c r="D61" s="37"/>
      <c r="E61" s="37"/>
      <c r="F61" s="38">
        <v>2941</v>
      </c>
      <c r="G61" s="38">
        <v>2533</v>
      </c>
      <c r="H61" s="38">
        <v>2861</v>
      </c>
      <c r="I61" s="38">
        <v>1129</v>
      </c>
      <c r="J61" s="102"/>
      <c r="K61" s="40" t="s">
        <v>101</v>
      </c>
      <c r="M61" s="42"/>
    </row>
    <row r="62" spans="1:16" s="89" customFormat="1" ht="33.75" customHeight="1">
      <c r="A62" s="99"/>
      <c r="B62" s="35" t="s">
        <v>102</v>
      </c>
      <c r="C62" s="37"/>
      <c r="D62" s="37"/>
      <c r="E62" s="37"/>
      <c r="F62" s="38">
        <v>4</v>
      </c>
      <c r="G62" s="38">
        <v>3</v>
      </c>
      <c r="H62" s="38">
        <v>3</v>
      </c>
      <c r="I62" s="38">
        <v>1067</v>
      </c>
      <c r="J62" s="56"/>
      <c r="K62" s="40" t="s">
        <v>103</v>
      </c>
      <c r="M62" s="42"/>
    </row>
    <row r="63" spans="1:16" s="89" customFormat="1" ht="33.75" customHeight="1">
      <c r="A63" s="99"/>
      <c r="B63" s="35" t="s">
        <v>104</v>
      </c>
      <c r="C63" s="37"/>
      <c r="D63" s="37"/>
      <c r="E63" s="37"/>
      <c r="F63" s="38">
        <v>38</v>
      </c>
      <c r="G63" s="38">
        <v>37</v>
      </c>
      <c r="H63" s="38">
        <v>12</v>
      </c>
      <c r="I63" s="38">
        <v>314</v>
      </c>
      <c r="J63" s="56"/>
      <c r="K63" s="40" t="s">
        <v>105</v>
      </c>
      <c r="M63" s="42"/>
    </row>
    <row r="64" spans="1:16" s="89" customFormat="1" ht="33.75" customHeight="1">
      <c r="A64" s="99"/>
      <c r="B64" s="35" t="s">
        <v>106</v>
      </c>
      <c r="C64" s="37"/>
      <c r="D64" s="37"/>
      <c r="E64" s="37"/>
      <c r="F64" s="38">
        <v>88</v>
      </c>
      <c r="G64" s="38">
        <v>88</v>
      </c>
      <c r="H64" s="38">
        <v>97</v>
      </c>
      <c r="I64" s="38">
        <v>1108</v>
      </c>
      <c r="J64" s="56"/>
      <c r="K64" s="40" t="s">
        <v>107</v>
      </c>
      <c r="M64" s="42"/>
    </row>
    <row r="65" spans="1:11" s="19" customFormat="1" ht="33.75" customHeight="1">
      <c r="A65" s="34"/>
      <c r="B65" s="35" t="s">
        <v>108</v>
      </c>
      <c r="C65" s="103"/>
      <c r="D65" s="104"/>
      <c r="E65" s="104"/>
      <c r="F65" s="38">
        <v>1748</v>
      </c>
      <c r="G65" s="38">
        <v>1598</v>
      </c>
      <c r="H65" s="38">
        <v>1170</v>
      </c>
      <c r="I65" s="38">
        <v>732</v>
      </c>
      <c r="J65" s="104"/>
      <c r="K65" s="40" t="s">
        <v>109</v>
      </c>
    </row>
    <row r="66" spans="1:11" s="19" customFormat="1" ht="33.75" customHeight="1">
      <c r="A66" s="34"/>
      <c r="B66" s="35" t="s">
        <v>110</v>
      </c>
      <c r="C66" s="103"/>
      <c r="D66" s="104"/>
      <c r="E66" s="104"/>
      <c r="F66" s="38">
        <v>547</v>
      </c>
      <c r="G66" s="38">
        <v>406</v>
      </c>
      <c r="H66" s="38">
        <v>1112</v>
      </c>
      <c r="I66" s="38">
        <v>2738</v>
      </c>
      <c r="J66" s="104"/>
      <c r="K66" s="40" t="s">
        <v>111</v>
      </c>
    </row>
    <row r="67" spans="1:11" s="19" customFormat="1" ht="33.75" customHeight="1">
      <c r="A67" s="34"/>
      <c r="B67" s="35" t="s">
        <v>112</v>
      </c>
      <c r="C67" s="103"/>
      <c r="D67" s="104"/>
      <c r="E67" s="104"/>
      <c r="F67" s="38">
        <v>966</v>
      </c>
      <c r="G67" s="38">
        <v>709</v>
      </c>
      <c r="H67" s="38">
        <v>975</v>
      </c>
      <c r="I67" s="38">
        <v>1350</v>
      </c>
      <c r="J67" s="104"/>
      <c r="K67" s="40" t="s">
        <v>113</v>
      </c>
    </row>
    <row r="68" spans="1:11" s="19" customFormat="1" ht="33.75" customHeight="1">
      <c r="A68" s="34"/>
      <c r="B68" s="35" t="s">
        <v>114</v>
      </c>
      <c r="C68" s="103"/>
      <c r="D68" s="104"/>
      <c r="E68" s="104"/>
      <c r="F68" s="38">
        <v>10</v>
      </c>
      <c r="G68" s="38">
        <v>10</v>
      </c>
      <c r="H68" s="38">
        <v>3</v>
      </c>
      <c r="I68" s="38">
        <v>345</v>
      </c>
      <c r="J68" s="104"/>
      <c r="K68" s="40" t="s">
        <v>115</v>
      </c>
    </row>
    <row r="69" spans="1:11" s="19" customFormat="1" ht="33.75" customHeight="1">
      <c r="A69" s="34"/>
      <c r="B69" s="35" t="s">
        <v>116</v>
      </c>
      <c r="C69" s="103"/>
      <c r="D69" s="104"/>
      <c r="E69" s="104"/>
      <c r="F69" s="38">
        <v>138</v>
      </c>
      <c r="G69" s="38">
        <v>125</v>
      </c>
      <c r="H69" s="38">
        <v>167</v>
      </c>
      <c r="I69" s="38">
        <v>1337</v>
      </c>
      <c r="J69" s="104"/>
      <c r="K69" s="40" t="s">
        <v>117</v>
      </c>
    </row>
    <row r="70" spans="1:11" s="19" customFormat="1" ht="33.75" customHeight="1">
      <c r="A70" s="34"/>
      <c r="B70" s="35" t="s">
        <v>118</v>
      </c>
      <c r="C70" s="103"/>
      <c r="D70" s="104"/>
      <c r="E70" s="104"/>
      <c r="F70" s="38">
        <v>47</v>
      </c>
      <c r="G70" s="38">
        <v>37</v>
      </c>
      <c r="H70" s="38">
        <v>75</v>
      </c>
      <c r="I70" s="38">
        <v>2033</v>
      </c>
      <c r="J70" s="104"/>
      <c r="K70" s="40" t="s">
        <v>119</v>
      </c>
    </row>
    <row r="71" spans="1:11" s="19" customFormat="1" ht="34.5" customHeight="1">
      <c r="A71" s="44"/>
      <c r="B71" s="45" t="s">
        <v>120</v>
      </c>
      <c r="C71" s="105"/>
      <c r="D71" s="106"/>
      <c r="E71" s="106"/>
      <c r="F71" s="48">
        <v>634</v>
      </c>
      <c r="G71" s="48">
        <v>516</v>
      </c>
      <c r="H71" s="48">
        <v>644</v>
      </c>
      <c r="I71" s="48">
        <v>1248</v>
      </c>
      <c r="J71" s="106"/>
      <c r="K71" s="50" t="s">
        <v>121</v>
      </c>
    </row>
    <row r="72" spans="1:11" ht="36" customHeight="1">
      <c r="E72" s="107" t="s">
        <v>122</v>
      </c>
      <c r="H72" s="108" t="s">
        <v>123</v>
      </c>
    </row>
    <row r="73" spans="1:11" ht="30" customHeight="1"/>
  </sheetData>
  <mergeCells count="7">
    <mergeCell ref="A5:E6"/>
    <mergeCell ref="J5:K6"/>
    <mergeCell ref="A7:E7"/>
    <mergeCell ref="A33:E34"/>
    <mergeCell ref="K33:K34"/>
    <mergeCell ref="A58:E59"/>
    <mergeCell ref="K58:K59"/>
  </mergeCells>
  <pageMargins left="0.78740157480314965" right="0.11811023622047245" top="0.6692913385826772" bottom="0.6692913385826772" header="0.51181102362204722" footer="0.39370078740157483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2012-09-10T04:18:59Z</dcterms:created>
  <dcterms:modified xsi:type="dcterms:W3CDTF">2012-09-10T04:19:04Z</dcterms:modified>
</cp:coreProperties>
</file>