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25" windowWidth="11715" windowHeight="5445"/>
  </bookViews>
  <sheets>
    <sheet name="T-4.5(new)" sheetId="25" r:id="rId1"/>
  </sheets>
  <calcPr calcId="144525"/>
</workbook>
</file>

<file path=xl/calcChain.xml><?xml version="1.0" encoding="utf-8"?>
<calcChain xmlns="http://schemas.openxmlformats.org/spreadsheetml/2006/main">
  <c r="J10" i="25" l="1"/>
  <c r="I10" i="25"/>
  <c r="F10" i="25"/>
  <c r="G10" i="25"/>
  <c r="E10" i="25"/>
  <c r="H12" i="25"/>
  <c r="H13" i="25"/>
  <c r="H14" i="25"/>
  <c r="H15" i="25"/>
  <c r="H16" i="25"/>
  <c r="H17" i="25"/>
  <c r="H18" i="25"/>
  <c r="H19" i="25"/>
  <c r="H20" i="25"/>
  <c r="H21" i="25"/>
  <c r="H11" i="25"/>
  <c r="E12" i="25"/>
  <c r="E13" i="25"/>
  <c r="E14" i="25"/>
  <c r="E15" i="25"/>
  <c r="E16" i="25"/>
  <c r="E17" i="25"/>
  <c r="E18" i="25"/>
  <c r="E19" i="25"/>
  <c r="E20" i="25"/>
  <c r="E21" i="25"/>
  <c r="E11" i="25"/>
  <c r="H10" i="25" l="1"/>
</calcChain>
</file>

<file path=xl/sharedStrings.xml><?xml version="1.0" encoding="utf-8"?>
<sst xmlns="http://schemas.openxmlformats.org/spreadsheetml/2006/main" count="64" uniqueCount="43">
  <si>
    <t>ตาราง</t>
  </si>
  <si>
    <t>TABLE</t>
  </si>
  <si>
    <t>รวม</t>
  </si>
  <si>
    <t>Total</t>
  </si>
  <si>
    <t>อื่น ๆ</t>
  </si>
  <si>
    <t>Others</t>
  </si>
  <si>
    <t>ยอดรวม</t>
  </si>
  <si>
    <t xml:space="preserve">    ที่มา : สำนักงานสาธารณสุขจังหวัดอุดรธานี</t>
  </si>
  <si>
    <t xml:space="preserve">    Source : Udon Thani  Provincial Health Office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</si>
  <si>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</si>
  <si>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</si>
  <si>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</si>
  <si>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</si>
  <si>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</si>
  <si>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</si>
  <si>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ชาย</t>
  </si>
  <si>
    <t>หญิง</t>
  </si>
  <si>
    <t>Male</t>
  </si>
  <si>
    <t>Female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</si>
  <si>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</si>
  <si>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</si>
  <si>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</si>
  <si>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</si>
  <si>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</si>
  <si>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</si>
  <si>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</si>
  <si>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</si>
  <si>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</si>
  <si>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</si>
  <si>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</si>
  <si>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</si>
  <si>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</si>
  <si>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</si>
  <si>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</si>
  <si>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</si>
  <si>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</si>
  <si>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</si>
  <si>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</si>
  <si>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</si>
  <si>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2552  ( 2009 )</t>
  </si>
  <si>
    <t>2553  ( 2010 )</t>
  </si>
  <si>
    <t>จำนวนการตาย จำแนกตามกลุ่มสาเหตุที่สำคัญ และเพศ พ.ศ. 2552 - 2553</t>
  </si>
  <si>
    <t>NUMBER OF DEATHS BY LEADING CAUSES OF DEATH AND SEX : 2009 - 2010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</si>
</sst>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______*\ #,###_-;\-* #,##0.00_-;_-* &quot;-&quot;??_-;_-@_-"/>
    <numFmt numFmtId="196" formatCode="_______*\ #,###.0_-;\-* #,##0.00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2.5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6" fillId="0" borderId="0" xfId="0" applyFont="1" applyBorder="1"/>
    <xf numFmtId="0" fontId="5" fillId="0" borderId="0" xfId="0" applyFont="1" applyBorder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195" fontId="10" fillId="0" borderId="7" xfId="0" applyNumberFormat="1" applyFont="1" applyBorder="1" applyAlignment="1">
      <alignment horizontal="right"/>
    </xf>
    <xf numFmtId="196" fontId="10" fillId="0" borderId="7" xfId="0" applyNumberFormat="1" applyFont="1" applyBorder="1" applyAlignment="1">
      <alignment horizontal="right"/>
    </xf>
    <xf numFmtId="196" fontId="10" fillId="0" borderId="8" xfId="0" applyNumberFormat="1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95" fontId="8" fillId="0" borderId="7" xfId="0" applyNumberFormat="1" applyFont="1" applyBorder="1" applyAlignment="1">
      <alignment horizontal="right"/>
    </xf>
    <xf numFmtId="196" fontId="8" fillId="0" borderId="7" xfId="0" applyNumberFormat="1" applyFont="1" applyBorder="1" applyAlignment="1">
      <alignment horizontal="right"/>
    </xf>
    <xf numFmtId="196" fontId="8" fillId="0" borderId="8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196" fontId="8" fillId="0" borderId="5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0" xfId="0" applyFont="1" applyAlignment="1">
      <alignment horizontal="right" textRotation="180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3">
    <cellStyle name="Normal" xfId="0" builtinId="0"/>
    <cellStyle name="Thaihead" xfId="1"/>
    <cellStyle name="ปกติ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488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488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488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4885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114300</xdr:colOff>
      <xdr:row>20</xdr:row>
      <xdr:rowOff>228600</xdr:rowOff>
    </xdr:from>
    <xdr:to>
      <xdr:col>19</xdr:col>
      <xdr:colOff>19050</xdr:colOff>
      <xdr:row>24</xdr:row>
      <xdr:rowOff>104775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9810750" y="5915025"/>
          <a:ext cx="333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0</xdr:colOff>
      <xdr:row>23</xdr:row>
      <xdr:rowOff>102393</xdr:rowOff>
    </xdr:from>
    <xdr:to>
      <xdr:col>14</xdr:col>
      <xdr:colOff>38100</xdr:colOff>
      <xdr:row>25</xdr:row>
      <xdr:rowOff>121443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801225" y="6122193"/>
          <a:ext cx="381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7"/>
  <sheetViews>
    <sheetView tabSelected="1" zoomScale="85" zoomScaleNormal="85" workbookViewId="0">
      <selection activeCell="V12" sqref="V12"/>
    </sheetView>
  </sheetViews>
  <sheetFormatPr defaultRowHeight="21" x14ac:dyDescent="0.45"/>
  <cols>
    <col min="1" max="1" width="1.7109375" style="2" customWidth="1"/>
    <col min="2" max="2" width="6.5703125" style="2" customWidth="1"/>
    <col min="3" max="3" width="4.140625" style="2" customWidth="1"/>
    <col min="4" max="4" width="16.7109375" style="2" customWidth="1"/>
    <col min="5" max="6" width="7.7109375" style="2" customWidth="1"/>
    <col min="7" max="7" width="7.85546875" style="2" customWidth="1"/>
    <col min="8" max="16" width="8.42578125" style="2" customWidth="1"/>
    <col min="17" max="17" width="1.5703125" style="2" customWidth="1"/>
    <col min="18" max="18" width="28" style="2" customWidth="1"/>
    <col min="19" max="19" width="2.28515625" style="2" customWidth="1"/>
    <col min="20" max="16384" width="9.140625" style="2"/>
  </cols>
  <sheetData>
    <row r="1" spans="1:19" s="6" customFormat="1" x14ac:dyDescent="0.45">
      <c r="A1" s="4"/>
      <c r="B1" s="4" t="s">
        <v>0</v>
      </c>
      <c r="C1" s="5">
        <v>4.5</v>
      </c>
      <c r="D1" s="4" t="s">
        <v>41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9" s="8" customFormat="1" ht="18.75" x14ac:dyDescent="0.4">
      <c r="A2" s="7"/>
      <c r="B2" s="7" t="s">
        <v>1</v>
      </c>
      <c r="C2" s="9">
        <v>4.5</v>
      </c>
      <c r="D2" s="7" t="s">
        <v>42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9" s="12" customFormat="1" ht="6" customHeight="1" x14ac:dyDescent="0.4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9" s="1" customFormat="1" ht="23.25" customHeight="1" x14ac:dyDescent="0.4">
      <c r="A4" s="45" t="s">
        <v>9</v>
      </c>
      <c r="B4" s="45"/>
      <c r="C4" s="45"/>
      <c r="D4" s="46"/>
      <c r="E4" s="51" t="s">
        <v>10</v>
      </c>
      <c r="F4" s="52"/>
      <c r="G4" s="52"/>
      <c r="H4" s="52"/>
      <c r="I4" s="52"/>
      <c r="J4" s="53"/>
      <c r="K4" s="51" t="s">
        <v>11</v>
      </c>
      <c r="L4" s="52"/>
      <c r="M4" s="52"/>
      <c r="N4" s="52"/>
      <c r="O4" s="52"/>
      <c r="P4" s="53"/>
      <c r="Q4" s="54" t="s">
        <v>12</v>
      </c>
      <c r="R4" s="45"/>
    </row>
    <row r="5" spans="1:19" s="1" customFormat="1" ht="23.25" customHeight="1" x14ac:dyDescent="0.4">
      <c r="A5" s="47"/>
      <c r="B5" s="47"/>
      <c r="C5" s="47"/>
      <c r="D5" s="48"/>
      <c r="E5" s="57" t="s">
        <v>13</v>
      </c>
      <c r="F5" s="58"/>
      <c r="G5" s="58"/>
      <c r="H5" s="58"/>
      <c r="I5" s="58"/>
      <c r="J5" s="59"/>
      <c r="K5" s="57" t="s">
        <v>14</v>
      </c>
      <c r="L5" s="58"/>
      <c r="M5" s="58"/>
      <c r="N5" s="58"/>
      <c r="O5" s="58"/>
      <c r="P5" s="59"/>
      <c r="Q5" s="55"/>
      <c r="R5" s="47"/>
    </row>
    <row r="6" spans="1:19" s="1" customFormat="1" ht="23.25" customHeight="1" x14ac:dyDescent="0.4">
      <c r="A6" s="47"/>
      <c r="B6" s="47"/>
      <c r="C6" s="47"/>
      <c r="D6" s="48"/>
      <c r="E6" s="60" t="s">
        <v>39</v>
      </c>
      <c r="F6" s="61"/>
      <c r="G6" s="62"/>
      <c r="H6" s="60" t="s">
        <v>40</v>
      </c>
      <c r="I6" s="61"/>
      <c r="J6" s="62"/>
      <c r="K6" s="60" t="s">
        <v>39</v>
      </c>
      <c r="L6" s="61"/>
      <c r="M6" s="62"/>
      <c r="N6" s="60" t="s">
        <v>40</v>
      </c>
      <c r="O6" s="61"/>
      <c r="P6" s="62"/>
      <c r="Q6" s="55"/>
      <c r="R6" s="47"/>
    </row>
    <row r="7" spans="1:19" s="1" customFormat="1" ht="23.25" customHeight="1" x14ac:dyDescent="0.4">
      <c r="A7" s="47"/>
      <c r="B7" s="47"/>
      <c r="C7" s="47"/>
      <c r="D7" s="48"/>
      <c r="E7" s="15" t="s">
        <v>2</v>
      </c>
      <c r="F7" s="15" t="s">
        <v>15</v>
      </c>
      <c r="G7" s="15" t="s">
        <v>16</v>
      </c>
      <c r="H7" s="15" t="s">
        <v>2</v>
      </c>
      <c r="I7" s="15" t="s">
        <v>15</v>
      </c>
      <c r="J7" s="15" t="s">
        <v>16</v>
      </c>
      <c r="K7" s="15" t="s">
        <v>2</v>
      </c>
      <c r="L7" s="15" t="s">
        <v>15</v>
      </c>
      <c r="M7" s="15" t="s">
        <v>16</v>
      </c>
      <c r="N7" s="15" t="s">
        <v>2</v>
      </c>
      <c r="O7" s="15" t="s">
        <v>15</v>
      </c>
      <c r="P7" s="15" t="s">
        <v>16</v>
      </c>
      <c r="Q7" s="55"/>
      <c r="R7" s="47"/>
    </row>
    <row r="8" spans="1:19" s="1" customFormat="1" ht="23.25" customHeight="1" x14ac:dyDescent="0.4">
      <c r="A8" s="49"/>
      <c r="B8" s="49"/>
      <c r="C8" s="49"/>
      <c r="D8" s="50"/>
      <c r="E8" s="16" t="s">
        <v>3</v>
      </c>
      <c r="F8" s="16" t="s">
        <v>17</v>
      </c>
      <c r="G8" s="16" t="s">
        <v>18</v>
      </c>
      <c r="H8" s="16" t="s">
        <v>3</v>
      </c>
      <c r="I8" s="16" t="s">
        <v>17</v>
      </c>
      <c r="J8" s="16" t="s">
        <v>18</v>
      </c>
      <c r="K8" s="16" t="s">
        <v>3</v>
      </c>
      <c r="L8" s="16" t="s">
        <v>17</v>
      </c>
      <c r="M8" s="16" t="s">
        <v>18</v>
      </c>
      <c r="N8" s="16" t="s">
        <v>3</v>
      </c>
      <c r="O8" s="16" t="s">
        <v>17</v>
      </c>
      <c r="P8" s="16" t="s">
        <v>18</v>
      </c>
      <c r="Q8" s="56"/>
      <c r="R8" s="49"/>
    </row>
    <row r="9" spans="1:19" s="1" customFormat="1" ht="3" customHeight="1" x14ac:dyDescent="0.4">
      <c r="A9" s="17"/>
      <c r="B9" s="17"/>
      <c r="C9" s="17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20"/>
      <c r="Q9" s="21"/>
      <c r="R9" s="17"/>
    </row>
    <row r="10" spans="1:19" s="1" customFormat="1" ht="27.75" customHeight="1" x14ac:dyDescent="0.4">
      <c r="A10" s="41" t="s">
        <v>6</v>
      </c>
      <c r="B10" s="41"/>
      <c r="C10" s="41"/>
      <c r="D10" s="42"/>
      <c r="E10" s="22">
        <f>E11+E21</f>
        <v>6258</v>
      </c>
      <c r="F10" s="22">
        <f t="shared" ref="F10:G10" si="0">F11+F21</f>
        <v>3464</v>
      </c>
      <c r="G10" s="22">
        <f t="shared" si="0"/>
        <v>2794</v>
      </c>
      <c r="H10" s="22">
        <f>I10+J10</f>
        <v>6441</v>
      </c>
      <c r="I10" s="22">
        <f>I11+I21</f>
        <v>3577</v>
      </c>
      <c r="J10" s="22">
        <f>J11+J21</f>
        <v>2864</v>
      </c>
      <c r="K10" s="23">
        <v>546.4</v>
      </c>
      <c r="L10" s="23">
        <v>634.9</v>
      </c>
      <c r="M10" s="23">
        <v>458</v>
      </c>
      <c r="N10" s="23">
        <v>585.1</v>
      </c>
      <c r="O10" s="24">
        <v>687.9</v>
      </c>
      <c r="P10" s="24">
        <v>482.5</v>
      </c>
      <c r="Q10" s="25"/>
      <c r="R10" s="26" t="s">
        <v>3</v>
      </c>
      <c r="S10" s="3"/>
    </row>
    <row r="11" spans="1:19" s="1" customFormat="1" ht="25.5" customHeight="1" x14ac:dyDescent="0.4">
      <c r="A11" s="43" t="s">
        <v>19</v>
      </c>
      <c r="B11" s="43"/>
      <c r="C11" s="43"/>
      <c r="D11" s="44"/>
      <c r="E11" s="27">
        <f>F11+G11</f>
        <v>1657</v>
      </c>
      <c r="F11" s="27">
        <v>993</v>
      </c>
      <c r="G11" s="27">
        <v>664</v>
      </c>
      <c r="H11" s="27">
        <f>I11+J11</f>
        <v>1579</v>
      </c>
      <c r="I11" s="27">
        <v>960</v>
      </c>
      <c r="J11" s="27">
        <v>619</v>
      </c>
      <c r="K11" s="28">
        <v>107.9</v>
      </c>
      <c r="L11" s="28">
        <v>129.30000000000001</v>
      </c>
      <c r="M11" s="28">
        <v>86.5</v>
      </c>
      <c r="N11" s="28">
        <v>102.4</v>
      </c>
      <c r="O11" s="29">
        <v>124.6</v>
      </c>
      <c r="P11" s="29">
        <v>80.3</v>
      </c>
      <c r="Q11" s="25"/>
      <c r="R11" s="30" t="s">
        <v>20</v>
      </c>
      <c r="S11" s="3"/>
    </row>
    <row r="12" spans="1:19" s="1" customFormat="1" ht="25.5" customHeight="1" x14ac:dyDescent="0.4">
      <c r="A12" s="30" t="s">
        <v>21</v>
      </c>
      <c r="B12" s="30"/>
      <c r="C12" s="30"/>
      <c r="D12" s="30"/>
      <c r="E12" s="27">
        <f t="shared" ref="E12:E21" si="1">F12+G12</f>
        <v>522</v>
      </c>
      <c r="F12" s="27">
        <v>415</v>
      </c>
      <c r="G12" s="27">
        <v>107</v>
      </c>
      <c r="H12" s="27">
        <f t="shared" ref="H12:H21" si="2">I12+J12</f>
        <v>748</v>
      </c>
      <c r="I12" s="27">
        <v>604</v>
      </c>
      <c r="J12" s="27">
        <v>144</v>
      </c>
      <c r="K12" s="28">
        <v>34</v>
      </c>
      <c r="L12" s="28">
        <v>54</v>
      </c>
      <c r="M12" s="28">
        <v>13.9</v>
      </c>
      <c r="N12" s="28">
        <v>48.5</v>
      </c>
      <c r="O12" s="29">
        <v>78.400000000000006</v>
      </c>
      <c r="P12" s="29">
        <v>18.7</v>
      </c>
      <c r="Q12" s="31"/>
      <c r="R12" s="30" t="s">
        <v>22</v>
      </c>
      <c r="S12" s="3"/>
    </row>
    <row r="13" spans="1:19" s="1" customFormat="1" ht="25.5" customHeight="1" x14ac:dyDescent="0.4">
      <c r="A13" s="30" t="s">
        <v>23</v>
      </c>
      <c r="B13" s="32"/>
      <c r="C13" s="32"/>
      <c r="D13" s="32"/>
      <c r="E13" s="27">
        <f t="shared" si="1"/>
        <v>264</v>
      </c>
      <c r="F13" s="27">
        <v>164</v>
      </c>
      <c r="G13" s="27">
        <v>100</v>
      </c>
      <c r="H13" s="27">
        <f t="shared" si="2"/>
        <v>297</v>
      </c>
      <c r="I13" s="27">
        <v>186</v>
      </c>
      <c r="J13" s="27">
        <v>111</v>
      </c>
      <c r="K13" s="28">
        <v>17.2</v>
      </c>
      <c r="L13" s="28">
        <v>21.4</v>
      </c>
      <c r="M13" s="28">
        <v>13</v>
      </c>
      <c r="N13" s="28">
        <v>19.3</v>
      </c>
      <c r="O13" s="29">
        <v>24.1</v>
      </c>
      <c r="P13" s="29">
        <v>14.4</v>
      </c>
      <c r="Q13" s="31"/>
      <c r="R13" s="30" t="s">
        <v>24</v>
      </c>
      <c r="S13" s="3"/>
    </row>
    <row r="14" spans="1:19" s="1" customFormat="1" ht="25.5" customHeight="1" x14ac:dyDescent="0.4">
      <c r="A14" s="30" t="s">
        <v>25</v>
      </c>
      <c r="B14" s="30"/>
      <c r="C14" s="30"/>
      <c r="D14" s="30"/>
      <c r="E14" s="27">
        <f t="shared" si="1"/>
        <v>245</v>
      </c>
      <c r="F14" s="27">
        <v>151</v>
      </c>
      <c r="G14" s="27">
        <v>94</v>
      </c>
      <c r="H14" s="27">
        <f t="shared" si="2"/>
        <v>326</v>
      </c>
      <c r="I14" s="27">
        <v>201</v>
      </c>
      <c r="J14" s="27">
        <v>125</v>
      </c>
      <c r="K14" s="28">
        <v>16</v>
      </c>
      <c r="L14" s="28">
        <v>19.7</v>
      </c>
      <c r="M14" s="28">
        <v>12.2</v>
      </c>
      <c r="N14" s="28">
        <v>21.2</v>
      </c>
      <c r="O14" s="29">
        <v>26.1</v>
      </c>
      <c r="P14" s="29">
        <v>16.2</v>
      </c>
      <c r="Q14" s="31"/>
      <c r="R14" s="30" t="s">
        <v>26</v>
      </c>
      <c r="S14" s="3"/>
    </row>
    <row r="15" spans="1:19" s="1" customFormat="1" ht="25.5" customHeight="1" x14ac:dyDescent="0.4">
      <c r="A15" s="30" t="s">
        <v>27</v>
      </c>
      <c r="B15" s="32"/>
      <c r="C15" s="32"/>
      <c r="D15" s="32"/>
      <c r="E15" s="27">
        <f t="shared" si="1"/>
        <v>199</v>
      </c>
      <c r="F15" s="27">
        <v>141</v>
      </c>
      <c r="G15" s="27">
        <v>58</v>
      </c>
      <c r="H15" s="27">
        <f t="shared" si="2"/>
        <v>182</v>
      </c>
      <c r="I15" s="27">
        <v>124</v>
      </c>
      <c r="J15" s="27">
        <v>58</v>
      </c>
      <c r="K15" s="28">
        <v>5.4</v>
      </c>
      <c r="L15" s="28">
        <v>18.399999999999999</v>
      </c>
      <c r="M15" s="28">
        <v>7.6</v>
      </c>
      <c r="N15" s="28">
        <v>11.8</v>
      </c>
      <c r="O15" s="29">
        <v>16.100000000000001</v>
      </c>
      <c r="P15" s="29">
        <v>7.5</v>
      </c>
      <c r="Q15" s="31"/>
      <c r="R15" s="30" t="s">
        <v>28</v>
      </c>
      <c r="S15" s="3"/>
    </row>
    <row r="16" spans="1:19" s="1" customFormat="1" ht="25.5" customHeight="1" x14ac:dyDescent="0.4">
      <c r="A16" s="30" t="s">
        <v>29</v>
      </c>
      <c r="B16" s="30"/>
      <c r="C16" s="30"/>
      <c r="D16" s="30"/>
      <c r="E16" s="27">
        <f t="shared" si="1"/>
        <v>411</v>
      </c>
      <c r="F16" s="27">
        <v>194</v>
      </c>
      <c r="G16" s="27">
        <v>217</v>
      </c>
      <c r="H16" s="27">
        <f t="shared" si="2"/>
        <v>510</v>
      </c>
      <c r="I16" s="27">
        <v>230</v>
      </c>
      <c r="J16" s="27">
        <v>280</v>
      </c>
      <c r="K16" s="28">
        <v>26.8</v>
      </c>
      <c r="L16" s="28">
        <v>25.3</v>
      </c>
      <c r="M16" s="28">
        <v>28.3</v>
      </c>
      <c r="N16" s="28">
        <v>33.1</v>
      </c>
      <c r="O16" s="29">
        <v>29.9</v>
      </c>
      <c r="P16" s="29">
        <v>36.299999999999997</v>
      </c>
      <c r="Q16" s="31"/>
      <c r="R16" s="30" t="s">
        <v>30</v>
      </c>
      <c r="S16" s="3"/>
    </row>
    <row r="17" spans="1:19" s="1" customFormat="1" ht="25.5" customHeight="1" x14ac:dyDescent="0.4">
      <c r="A17" s="30" t="s">
        <v>31</v>
      </c>
      <c r="B17" s="32"/>
      <c r="C17" s="32"/>
      <c r="D17" s="32"/>
      <c r="E17" s="27">
        <f t="shared" si="1"/>
        <v>215</v>
      </c>
      <c r="F17" s="27">
        <v>149</v>
      </c>
      <c r="G17" s="27">
        <v>66</v>
      </c>
      <c r="H17" s="27">
        <f t="shared" si="2"/>
        <v>227</v>
      </c>
      <c r="I17" s="27">
        <v>159</v>
      </c>
      <c r="J17" s="27">
        <v>68</v>
      </c>
      <c r="K17" s="28">
        <v>14</v>
      </c>
      <c r="L17" s="28">
        <v>19.399999999999999</v>
      </c>
      <c r="M17" s="28">
        <v>8.6</v>
      </c>
      <c r="N17" s="28">
        <v>14.7</v>
      </c>
      <c r="O17" s="29">
        <v>20.6</v>
      </c>
      <c r="P17" s="29">
        <v>8.8000000000000007</v>
      </c>
      <c r="Q17" s="31"/>
      <c r="R17" s="30" t="s">
        <v>32</v>
      </c>
      <c r="S17" s="3"/>
    </row>
    <row r="18" spans="1:19" s="1" customFormat="1" ht="25.5" customHeight="1" x14ac:dyDescent="0.4">
      <c r="A18" s="30" t="s">
        <v>33</v>
      </c>
      <c r="B18" s="32"/>
      <c r="C18" s="32"/>
      <c r="D18" s="32"/>
      <c r="E18" s="27">
        <f t="shared" si="1"/>
        <v>112</v>
      </c>
      <c r="F18" s="27">
        <v>93</v>
      </c>
      <c r="G18" s="27">
        <v>19</v>
      </c>
      <c r="H18" s="27">
        <f t="shared" si="2"/>
        <v>118</v>
      </c>
      <c r="I18" s="27">
        <v>98</v>
      </c>
      <c r="J18" s="27">
        <v>20</v>
      </c>
      <c r="K18" s="28">
        <v>7.3</v>
      </c>
      <c r="L18" s="28">
        <v>12.1</v>
      </c>
      <c r="M18" s="28">
        <v>2.5</v>
      </c>
      <c r="N18" s="28">
        <v>7.7</v>
      </c>
      <c r="O18" s="29">
        <v>12.7</v>
      </c>
      <c r="P18" s="29">
        <v>2.6</v>
      </c>
      <c r="Q18" s="31"/>
      <c r="R18" s="30" t="s">
        <v>34</v>
      </c>
      <c r="S18" s="3"/>
    </row>
    <row r="19" spans="1:19" s="1" customFormat="1" ht="25.5" customHeight="1" x14ac:dyDescent="0.4">
      <c r="A19" s="30" t="s">
        <v>35</v>
      </c>
      <c r="B19" s="32"/>
      <c r="C19" s="32"/>
      <c r="D19" s="32"/>
      <c r="E19" s="27">
        <f t="shared" si="1"/>
        <v>102</v>
      </c>
      <c r="F19" s="27">
        <v>67</v>
      </c>
      <c r="G19" s="27">
        <v>35</v>
      </c>
      <c r="H19" s="27">
        <f t="shared" si="2"/>
        <v>99</v>
      </c>
      <c r="I19" s="27">
        <v>76</v>
      </c>
      <c r="J19" s="27">
        <v>23</v>
      </c>
      <c r="K19" s="28">
        <v>6.6</v>
      </c>
      <c r="L19" s="28">
        <v>8.6999999999999993</v>
      </c>
      <c r="M19" s="28">
        <v>4.5999999999999996</v>
      </c>
      <c r="N19" s="28">
        <v>6.4</v>
      </c>
      <c r="O19" s="29">
        <v>9.9</v>
      </c>
      <c r="P19" s="29">
        <v>3</v>
      </c>
      <c r="Q19" s="31"/>
      <c r="R19" s="30" t="s">
        <v>36</v>
      </c>
      <c r="S19" s="3"/>
    </row>
    <row r="20" spans="1:19" s="1" customFormat="1" ht="25.5" customHeight="1" x14ac:dyDescent="0.4">
      <c r="A20" s="30" t="s">
        <v>37</v>
      </c>
      <c r="B20" s="30"/>
      <c r="C20" s="30"/>
      <c r="D20" s="30"/>
      <c r="E20" s="27">
        <f t="shared" si="1"/>
        <v>64</v>
      </c>
      <c r="F20" s="27">
        <v>38</v>
      </c>
      <c r="G20" s="27">
        <v>26</v>
      </c>
      <c r="H20" s="27">
        <f t="shared" si="2"/>
        <v>71</v>
      </c>
      <c r="I20" s="27">
        <v>44</v>
      </c>
      <c r="J20" s="27">
        <v>27</v>
      </c>
      <c r="K20" s="28">
        <v>4.2</v>
      </c>
      <c r="L20" s="28">
        <v>4.9000000000000004</v>
      </c>
      <c r="M20" s="28">
        <v>3.4</v>
      </c>
      <c r="N20" s="28">
        <v>4.5999999999999996</v>
      </c>
      <c r="O20" s="29">
        <v>5.7</v>
      </c>
      <c r="P20" s="29">
        <v>3.5</v>
      </c>
      <c r="Q20" s="31"/>
      <c r="R20" s="30" t="s">
        <v>38</v>
      </c>
    </row>
    <row r="21" spans="1:19" s="1" customFormat="1" ht="25.5" customHeight="1" x14ac:dyDescent="0.4">
      <c r="A21" s="30" t="s">
        <v>4</v>
      </c>
      <c r="B21" s="30"/>
      <c r="C21" s="30"/>
      <c r="D21" s="30"/>
      <c r="E21" s="27">
        <f t="shared" si="1"/>
        <v>4601</v>
      </c>
      <c r="F21" s="27">
        <v>2471</v>
      </c>
      <c r="G21" s="27">
        <v>2130</v>
      </c>
      <c r="H21" s="27">
        <f t="shared" si="2"/>
        <v>4862</v>
      </c>
      <c r="I21" s="27">
        <v>2617</v>
      </c>
      <c r="J21" s="27">
        <v>2245</v>
      </c>
      <c r="K21" s="28">
        <v>307.10000000000002</v>
      </c>
      <c r="L21" s="28">
        <v>321.7</v>
      </c>
      <c r="M21" s="28">
        <v>277.5</v>
      </c>
      <c r="N21" s="28">
        <v>315.39999999999998</v>
      </c>
      <c r="O21" s="29">
        <v>339.7</v>
      </c>
      <c r="P21" s="29">
        <v>291.2</v>
      </c>
      <c r="Q21" s="31"/>
      <c r="R21" s="30" t="s">
        <v>5</v>
      </c>
    </row>
    <row r="22" spans="1:19" s="1" customFormat="1" ht="3" customHeight="1" x14ac:dyDescent="0.4">
      <c r="A22" s="33"/>
      <c r="B22" s="34"/>
      <c r="C22" s="34"/>
      <c r="D22" s="35"/>
      <c r="E22" s="36"/>
      <c r="F22" s="36"/>
      <c r="G22" s="36"/>
      <c r="H22" s="36"/>
      <c r="I22" s="36"/>
      <c r="J22" s="36"/>
      <c r="K22" s="37"/>
      <c r="L22" s="37"/>
      <c r="M22" s="37"/>
      <c r="N22" s="37"/>
      <c r="O22" s="37"/>
      <c r="P22" s="37"/>
      <c r="Q22" s="38"/>
      <c r="R22" s="34"/>
    </row>
    <row r="23" spans="1:19" s="1" customFormat="1" ht="3" customHeight="1" x14ac:dyDescent="0.4">
      <c r="A23" s="3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9" s="13" customFormat="1" ht="25.5" customHeight="1" x14ac:dyDescent="0.4">
      <c r="A24" s="14"/>
      <c r="B24" s="14" t="s">
        <v>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9" s="13" customFormat="1" ht="18.75" x14ac:dyDescent="0.4">
      <c r="A25" s="14"/>
      <c r="B25" s="14" t="s">
        <v>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40"/>
      <c r="P25" s="14"/>
      <c r="Q25" s="14"/>
      <c r="R25" s="14"/>
    </row>
    <row r="26" spans="1:19" s="1" customFormat="1" ht="23.1" customHeight="1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1" customFormat="1" ht="18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</sheetData>
  <mergeCells count="12"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</mergeCells>
  <pageMargins left="0.2" right="0.16" top="1.17" bottom="0.1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T-4.5(new)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2011-09-19T02:45:40Z</cp:lastPrinted>
  <dcterms:created xsi:type="dcterms:W3CDTF">2004-08-16T17:13:42Z</dcterms:created>
  <dcterms:modified xsi:type="dcterms:W3CDTF">2012-06-18T07:34:56Z</dcterms:modified>
</cp:coreProperties>
</file>