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0.5)" sheetId="1" r:id="rId1"/>
  </sheets>
  <calcPr calcId="124519"/>
</workbook>
</file>

<file path=xl/calcChain.xml><?xml version="1.0" encoding="utf-8"?>
<calcChain xmlns="http://schemas.openxmlformats.org/spreadsheetml/2006/main">
  <c r="J8" i="1"/>
  <c r="I8"/>
  <c r="H8"/>
  <c r="F8"/>
</calcChain>
</file>

<file path=xl/sharedStrings.xml><?xml version="1.0" encoding="utf-8"?>
<sst xmlns="http://schemas.openxmlformats.org/spreadsheetml/2006/main" count="103" uniqueCount="78">
  <si>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</si>
  <si>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2553</t>
  </si>
  <si>
    <t>TABLE</t>
  </si>
  <si>
    <t>NUMBER OF INDUSTRIAL ESTABLISHMENTS, CAPITAL AND EMPLOYEES BY DISTRICT:  2010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</si>
  <si>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</si>
  <si>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</si>
  <si>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</si>
  <si>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</si>
  <si>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</si>
  <si>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</si>
  <si>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</si>
  <si>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</si>
  <si>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</si>
  <si>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</si>
  <si>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</si>
  <si>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</si>
  <si>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</si>
  <si>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</si>
  <si>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</si>
  <si>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</si>
  <si>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</si>
  <si>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</si>
  <si>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</si>
  <si>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</si>
  <si>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</si>
  <si>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</si>
  <si>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</si>
  <si>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</si>
  <si>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</si>
  <si>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</si>
  <si>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</si>
  <si>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</si>
  <si>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</si>
  <si>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</si>
  <si>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</si>
  <si>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</si>
  <si>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</si>
  <si>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</si>
  <si>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</si>
  <si>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</si>
  <si>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-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</si>
  <si>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</si>
  <si>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</si>
  <si>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</si>
  <si>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</si>
  <si>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</si>
  <si>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</si>
  <si>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</si>
  <si>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</si>
  <si>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</si>
  <si>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</si>
  <si>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</si>
  <si>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</si>
  <si>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</si>
  <si>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</si>
  <si>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</si>
  <si>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จำนวนสถานประกอบการอุตสาหกรรม จำนวนเงินทุน และจำนวนคนงาน จำแนกเป็นรายอำเภอ พ.ศ. 2553 (ต่อ)</t>
  </si>
  <si>
    <t>NUMBER OF INDUSTRIAL ESTABLISHMENTS, CAPITAL AND EMPLOYEES BY DISTRICT:  2010 (Contd.)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</si>
  <si>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</si>
  <si>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</si>
  <si>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</si>
  <si>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</si>
  <si>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</si>
  <si>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</si>
  <si>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</si>
  <si>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</si>
  <si>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</si>
  <si>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</si>
  <si>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</si>
  <si>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</si>
  <si>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</si>
  <si>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 xml:space="preserve">Na Tan 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</si>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</sst>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0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3" fillId="0" borderId="0"/>
    <xf numFmtId="0" fontId="13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2" applyFont="1" applyAlignment="1">
      <alignment horizontal="right"/>
    </xf>
    <xf numFmtId="3" fontId="2" fillId="0" borderId="0" xfId="2" applyNumberFormat="1" applyFont="1"/>
    <xf numFmtId="3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43" fontId="4" fillId="0" borderId="0" xfId="2" applyFont="1" applyAlignment="1">
      <alignment horizontal="right"/>
    </xf>
    <xf numFmtId="3" fontId="4" fillId="0" borderId="0" xfId="2" applyNumberFormat="1" applyFont="1"/>
    <xf numFmtId="3" fontId="4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43" fontId="5" fillId="0" borderId="0" xfId="2" applyFont="1" applyBorder="1" applyAlignment="1">
      <alignment horizontal="right"/>
    </xf>
    <xf numFmtId="3" fontId="5" fillId="0" borderId="0" xfId="2" applyNumberFormat="1" applyFont="1" applyBorder="1"/>
    <xf numFmtId="3" fontId="5" fillId="0" borderId="0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3" fontId="6" fillId="0" borderId="9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10" xfId="2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4" fillId="0" borderId="14" xfId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3" xfId="1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6" fillId="0" borderId="14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15" xfId="3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8" fillId="0" borderId="18" xfId="1" applyFont="1" applyBorder="1" applyAlignment="1">
      <alignment horizontal="right"/>
    </xf>
    <xf numFmtId="43" fontId="8" fillId="0" borderId="19" xfId="1" applyFont="1" applyBorder="1" applyAlignment="1">
      <alignment horizontal="right"/>
    </xf>
    <xf numFmtId="3" fontId="8" fillId="0" borderId="17" xfId="1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6" fillId="0" borderId="20" xfId="0" applyFont="1" applyBorder="1"/>
    <xf numFmtId="0" fontId="8" fillId="0" borderId="15" xfId="3" quotePrefix="1" applyFont="1" applyBorder="1" applyAlignment="1">
      <alignment horizontal="left"/>
    </xf>
    <xf numFmtId="0" fontId="8" fillId="0" borderId="0" xfId="3" quotePrefix="1" applyFont="1" applyBorder="1" applyAlignment="1">
      <alignment horizontal="left"/>
    </xf>
    <xf numFmtId="0" fontId="5" fillId="0" borderId="15" xfId="0" applyFont="1" applyBorder="1"/>
    <xf numFmtId="0" fontId="5" fillId="0" borderId="16" xfId="0" applyFont="1" applyBorder="1"/>
    <xf numFmtId="43" fontId="9" fillId="0" borderId="21" xfId="1" applyFont="1" applyFill="1" applyBorder="1" applyAlignment="1"/>
    <xf numFmtId="43" fontId="8" fillId="0" borderId="22" xfId="1" applyFont="1" applyBorder="1" applyAlignment="1">
      <alignment horizontal="right"/>
    </xf>
    <xf numFmtId="0" fontId="5" fillId="0" borderId="20" xfId="0" applyFont="1" applyBorder="1"/>
    <xf numFmtId="43" fontId="8" fillId="0" borderId="23" xfId="1" applyFont="1" applyBorder="1" applyAlignment="1">
      <alignment horizontal="right"/>
    </xf>
    <xf numFmtId="43" fontId="8" fillId="0" borderId="24" xfId="1" applyFont="1" applyBorder="1" applyAlignment="1">
      <alignment horizontal="right"/>
    </xf>
    <xf numFmtId="43" fontId="8" fillId="0" borderId="20" xfId="1" applyFont="1" applyBorder="1" applyAlignment="1">
      <alignment horizontal="right"/>
    </xf>
    <xf numFmtId="43" fontId="8" fillId="0" borderId="16" xfId="1" applyFont="1" applyBorder="1" applyAlignment="1">
      <alignment horizontal="right"/>
    </xf>
    <xf numFmtId="0" fontId="8" fillId="0" borderId="0" xfId="3" applyFont="1" applyBorder="1" applyAlignment="1">
      <alignment horizontal="left"/>
    </xf>
    <xf numFmtId="0" fontId="10" fillId="0" borderId="0" xfId="3" applyFont="1" applyBorder="1" applyAlignment="1">
      <alignment horizontal="left"/>
    </xf>
    <xf numFmtId="0" fontId="10" fillId="0" borderId="0" xfId="3" quotePrefix="1" applyFont="1" applyBorder="1" applyAlignment="1">
      <alignment horizontal="left"/>
    </xf>
    <xf numFmtId="0" fontId="5" fillId="0" borderId="11" xfId="0" applyFont="1" applyBorder="1"/>
    <xf numFmtId="0" fontId="8" fillId="0" borderId="11" xfId="3" applyFont="1" applyBorder="1" applyAlignment="1">
      <alignment horizontal="left"/>
    </xf>
    <xf numFmtId="0" fontId="5" fillId="0" borderId="12" xfId="0" applyFont="1" applyBorder="1"/>
    <xf numFmtId="0" fontId="8" fillId="0" borderId="14" xfId="0" applyFont="1" applyBorder="1" applyAlignment="1">
      <alignment horizontal="center"/>
    </xf>
    <xf numFmtId="43" fontId="8" fillId="0" borderId="14" xfId="1" applyFont="1" applyBorder="1" applyAlignment="1">
      <alignment horizontal="right"/>
    </xf>
    <xf numFmtId="187" fontId="8" fillId="0" borderId="12" xfId="1" applyNumberFormat="1" applyFont="1" applyBorder="1" applyAlignment="1">
      <alignment horizontal="right"/>
    </xf>
    <xf numFmtId="3" fontId="8" fillId="0" borderId="14" xfId="1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25" xfId="0" applyNumberFormat="1" applyFont="1" applyBorder="1" applyAlignment="1">
      <alignment horizontal="center"/>
    </xf>
    <xf numFmtId="0" fontId="8" fillId="0" borderId="11" xfId="3" quotePrefix="1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187" fontId="8" fillId="0" borderId="16" xfId="1" applyNumberFormat="1" applyFont="1" applyBorder="1" applyAlignment="1">
      <alignment horizontal="right"/>
    </xf>
    <xf numFmtId="3" fontId="8" fillId="0" borderId="20" xfId="1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0" fontId="5" fillId="0" borderId="26" xfId="0" applyFont="1" applyBorder="1"/>
    <xf numFmtId="0" fontId="8" fillId="0" borderId="26" xfId="3" applyFont="1" applyBorder="1" applyAlignment="1">
      <alignment horizontal="left"/>
    </xf>
    <xf numFmtId="0" fontId="5" fillId="0" borderId="19" xfId="0" applyFont="1" applyBorder="1"/>
    <xf numFmtId="0" fontId="8" fillId="0" borderId="18" xfId="0" applyFont="1" applyBorder="1" applyAlignment="1">
      <alignment horizontal="center"/>
    </xf>
    <xf numFmtId="187" fontId="8" fillId="0" borderId="19" xfId="1" applyNumberFormat="1" applyFont="1" applyBorder="1" applyAlignment="1">
      <alignment horizontal="right"/>
    </xf>
    <xf numFmtId="3" fontId="8" fillId="0" borderId="18" xfId="1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8" fillId="0" borderId="6" xfId="0" applyFont="1" applyBorder="1"/>
    <xf numFmtId="43" fontId="8" fillId="0" borderId="6" xfId="2" applyFont="1" applyBorder="1" applyAlignment="1">
      <alignment horizontal="right"/>
    </xf>
    <xf numFmtId="0" fontId="8" fillId="0" borderId="8" xfId="0" applyFont="1" applyBorder="1"/>
    <xf numFmtId="3" fontId="8" fillId="0" borderId="6" xfId="2" applyNumberFormat="1" applyFont="1" applyBorder="1"/>
    <xf numFmtId="3" fontId="8" fillId="0" borderId="6" xfId="0" applyNumberFormat="1" applyFont="1" applyBorder="1"/>
    <xf numFmtId="3" fontId="8" fillId="0" borderId="10" xfId="0" applyNumberFormat="1" applyFont="1" applyBorder="1"/>
    <xf numFmtId="0" fontId="5" fillId="0" borderId="0" xfId="0" applyFont="1"/>
    <xf numFmtId="43" fontId="5" fillId="0" borderId="0" xfId="2" applyFont="1" applyAlignment="1">
      <alignment horizontal="right"/>
    </xf>
    <xf numFmtId="3" fontId="5" fillId="0" borderId="0" xfId="2" applyNumberFormat="1" applyFont="1"/>
    <xf numFmtId="3" fontId="5" fillId="0" borderId="0" xfId="0" applyNumberFormat="1" applyFont="1"/>
    <xf numFmtId="0" fontId="5" fillId="0" borderId="0" xfId="0" applyFont="1" applyAlignment="1">
      <alignment vertical="center"/>
    </xf>
  </cellXfs>
  <cellStyles count="11">
    <cellStyle name="Comma" xfId="1" builtinId="3"/>
    <cellStyle name="Comma 2" xfId="4"/>
    <cellStyle name="Comma 3" xfId="5"/>
    <cellStyle name="Comma 4" xfId="2"/>
    <cellStyle name="Enghead" xfId="6"/>
    <cellStyle name="Normal" xfId="0" builtinId="0"/>
    <cellStyle name="Normal 2" xfId="7"/>
    <cellStyle name="Normal 3" xfId="8"/>
    <cellStyle name="Normal 4" xfId="9"/>
    <cellStyle name="Thaihead" xfId="10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35</xdr:row>
      <xdr:rowOff>0</xdr:rowOff>
    </xdr:from>
    <xdr:to>
      <xdr:col>1</xdr:col>
      <xdr:colOff>400050</xdr:colOff>
      <xdr:row>35</xdr:row>
      <xdr:rowOff>0</xdr:rowOff>
    </xdr:to>
    <xdr:sp macro="" textlink="">
      <xdr:nvSpPr>
        <xdr:cNvPr id="2" name="Text 8"/>
        <xdr:cNvSpPr txBox="1">
          <a:spLocks noChangeArrowheads="1"/>
        </xdr:cNvSpPr>
      </xdr:nvSpPr>
      <xdr:spPr bwMode="auto">
        <a:xfrm>
          <a:off x="447675" y="887730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21</xdr:row>
      <xdr:rowOff>0</xdr:rowOff>
    </xdr:from>
    <xdr:to>
      <xdr:col>1</xdr:col>
      <xdr:colOff>400050</xdr:colOff>
      <xdr:row>21</xdr:row>
      <xdr:rowOff>0</xdr:rowOff>
    </xdr:to>
    <xdr:sp macro="" textlink="">
      <xdr:nvSpPr>
        <xdr:cNvPr id="3" name="Text 13"/>
        <xdr:cNvSpPr txBox="1">
          <a:spLocks noChangeArrowheads="1"/>
        </xdr:cNvSpPr>
      </xdr:nvSpPr>
      <xdr:spPr bwMode="auto">
        <a:xfrm>
          <a:off x="381000" y="5391150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11</xdr:col>
      <xdr:colOff>142875</xdr:colOff>
      <xdr:row>35</xdr:row>
      <xdr:rowOff>0</xdr:rowOff>
    </xdr:from>
    <xdr:to>
      <xdr:col>11</xdr:col>
      <xdr:colOff>1295400</xdr:colOff>
      <xdr:row>35</xdr:row>
      <xdr:rowOff>0</xdr:rowOff>
    </xdr:to>
    <xdr:sp macro="" textlink="">
      <xdr:nvSpPr>
        <xdr:cNvPr id="4" name="Text 9"/>
        <xdr:cNvSpPr txBox="1">
          <a:spLocks noChangeArrowheads="1"/>
        </xdr:cNvSpPr>
      </xdr:nvSpPr>
      <xdr:spPr bwMode="auto">
        <a:xfrm>
          <a:off x="7877175" y="887730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11</xdr:col>
      <xdr:colOff>142875</xdr:colOff>
      <xdr:row>21</xdr:row>
      <xdr:rowOff>0</xdr:rowOff>
    </xdr:from>
    <xdr:to>
      <xdr:col>11</xdr:col>
      <xdr:colOff>1295400</xdr:colOff>
      <xdr:row>21</xdr:row>
      <xdr:rowOff>0</xdr:rowOff>
    </xdr:to>
    <xdr:sp macro="" textlink="">
      <xdr:nvSpPr>
        <xdr:cNvPr id="5" name="Text 14"/>
        <xdr:cNvSpPr txBox="1">
          <a:spLocks noChangeArrowheads="1"/>
        </xdr:cNvSpPr>
      </xdr:nvSpPr>
      <xdr:spPr bwMode="auto">
        <a:xfrm>
          <a:off x="7877175" y="539115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12</xdr:col>
      <xdr:colOff>457200</xdr:colOff>
      <xdr:row>26</xdr:row>
      <xdr:rowOff>0</xdr:rowOff>
    </xdr:from>
    <xdr:to>
      <xdr:col>12</xdr:col>
      <xdr:colOff>733425</xdr:colOff>
      <xdr:row>53</xdr:row>
      <xdr:rowOff>161925</xdr:rowOff>
    </xdr:to>
    <xdr:grpSp>
      <xdr:nvGrpSpPr>
        <xdr:cNvPr id="6" name="Group 4"/>
        <xdr:cNvGrpSpPr>
          <a:grpSpLocks/>
        </xdr:cNvGrpSpPr>
      </xdr:nvGrpSpPr>
      <xdr:grpSpPr bwMode="auto">
        <a:xfrm rot="10797528">
          <a:off x="9486900" y="6724650"/>
          <a:ext cx="276225" cy="6657975"/>
          <a:chOff x="636" y="6"/>
          <a:chExt cx="25" cy="503"/>
        </a:xfrm>
      </xdr:grpSpPr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463952</xdr:colOff>
      <xdr:row>41</xdr:row>
      <xdr:rowOff>87798</xdr:rowOff>
    </xdr:from>
    <xdr:to>
      <xdr:col>12</xdr:col>
      <xdr:colOff>740177</xdr:colOff>
      <xdr:row>51</xdr:row>
      <xdr:rowOff>87798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9493652" y="10565298"/>
          <a:ext cx="2762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12</xdr:col>
      <xdr:colOff>498691</xdr:colOff>
      <xdr:row>52</xdr:row>
      <xdr:rowOff>69315</xdr:rowOff>
    </xdr:from>
    <xdr:to>
      <xdr:col>12</xdr:col>
      <xdr:colOff>727291</xdr:colOff>
      <xdr:row>53</xdr:row>
      <xdr:rowOff>161482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528391" y="13023315"/>
          <a:ext cx="228600" cy="35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485775</xdr:colOff>
      <xdr:row>0</xdr:row>
      <xdr:rowOff>0</xdr:rowOff>
    </xdr:from>
    <xdr:to>
      <xdr:col>13</xdr:col>
      <xdr:colOff>0</xdr:colOff>
      <xdr:row>25</xdr:row>
      <xdr:rowOff>219075</xdr:rowOff>
    </xdr:to>
    <xdr:grpSp>
      <xdr:nvGrpSpPr>
        <xdr:cNvPr id="11" name="Group 5"/>
        <xdr:cNvGrpSpPr>
          <a:grpSpLocks/>
        </xdr:cNvGrpSpPr>
      </xdr:nvGrpSpPr>
      <xdr:grpSpPr bwMode="auto">
        <a:xfrm rot="-2472">
          <a:off x="9515475" y="0"/>
          <a:ext cx="276225" cy="6677025"/>
          <a:chOff x="636" y="7"/>
          <a:chExt cx="25" cy="502"/>
        </a:xfrm>
      </xdr:grpSpPr>
      <xdr:sp macro="" textlink="">
        <xdr:nvSpPr>
          <xdr:cNvPr id="12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533400</xdr:colOff>
      <xdr:row>0</xdr:row>
      <xdr:rowOff>9623</xdr:rowOff>
    </xdr:from>
    <xdr:to>
      <xdr:col>12</xdr:col>
      <xdr:colOff>742950</xdr:colOff>
      <xdr:row>1</xdr:row>
      <xdr:rowOff>133448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9563100" y="9623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144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457200</xdr:colOff>
      <xdr:row>1</xdr:row>
      <xdr:rowOff>104873</xdr:rowOff>
    </xdr:from>
    <xdr:to>
      <xdr:col>12</xdr:col>
      <xdr:colOff>733425</xdr:colOff>
      <xdr:row>7</xdr:row>
      <xdr:rowOff>247748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486900" y="362048"/>
          <a:ext cx="276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46"/>
  <sheetViews>
    <sheetView showGridLines="0" tabSelected="1" workbookViewId="0">
      <selection activeCell="C29" sqref="C29"/>
    </sheetView>
  </sheetViews>
  <sheetFormatPr defaultRowHeight="21"/>
  <cols>
    <col min="1" max="1" width="1.7109375" style="101" customWidth="1"/>
    <col min="2" max="2" width="6" style="101" customWidth="1"/>
    <col min="3" max="3" width="4.7109375" style="101" customWidth="1"/>
    <col min="4" max="4" width="12.85546875" style="101" customWidth="1"/>
    <col min="5" max="5" width="22.7109375" style="101" customWidth="1"/>
    <col min="6" max="6" width="16.85546875" style="102" customWidth="1"/>
    <col min="7" max="7" width="6.28515625" style="101" customWidth="1"/>
    <col min="8" max="8" width="14.42578125" style="103" customWidth="1"/>
    <col min="9" max="10" width="14.42578125" style="104" customWidth="1"/>
    <col min="11" max="11" width="1.5703125" style="101" customWidth="1"/>
    <col min="12" max="12" width="19.42578125" style="101" customWidth="1"/>
    <col min="13" max="13" width="11.42578125" style="101" customWidth="1"/>
    <col min="14" max="14" width="8.7109375" style="12" customWidth="1"/>
    <col min="15" max="16384" width="9.140625" style="12"/>
  </cols>
  <sheetData>
    <row r="1" spans="1:14" s="6" customFormat="1" ht="20.25" customHeight="1">
      <c r="A1" s="1"/>
      <c r="B1" s="1" t="s">
        <v>0</v>
      </c>
      <c r="C1" s="2">
        <v>10.4</v>
      </c>
      <c r="D1" s="1" t="s">
        <v>1</v>
      </c>
      <c r="E1" s="1"/>
      <c r="F1" s="3"/>
      <c r="G1" s="1"/>
      <c r="H1" s="4"/>
      <c r="I1" s="5"/>
      <c r="J1" s="5"/>
      <c r="K1" s="1"/>
      <c r="L1" s="1"/>
      <c r="M1" s="1"/>
    </row>
    <row r="2" spans="1:14" s="11" customFormat="1" ht="20.25" customHeight="1">
      <c r="A2" s="7"/>
      <c r="B2" s="7" t="s">
        <v>2</v>
      </c>
      <c r="C2" s="2">
        <v>10.4</v>
      </c>
      <c r="D2" s="7" t="s">
        <v>3</v>
      </c>
      <c r="E2" s="7"/>
      <c r="F2" s="8"/>
      <c r="G2" s="7"/>
      <c r="H2" s="9"/>
      <c r="I2" s="10"/>
      <c r="J2" s="10"/>
      <c r="K2" s="7"/>
      <c r="L2" s="7"/>
      <c r="M2" s="7"/>
    </row>
    <row r="3" spans="1:14" ht="3" customHeight="1">
      <c r="A3" s="12"/>
      <c r="B3" s="12"/>
      <c r="C3" s="12"/>
      <c r="D3" s="12"/>
      <c r="E3" s="12"/>
      <c r="F3" s="13"/>
      <c r="G3" s="12"/>
      <c r="H3" s="14"/>
      <c r="I3" s="15"/>
      <c r="J3" s="15"/>
      <c r="K3" s="12"/>
      <c r="L3" s="12"/>
      <c r="M3" s="12"/>
    </row>
    <row r="4" spans="1:14" s="22" customFormat="1" ht="21" customHeight="1">
      <c r="A4" s="16"/>
      <c r="B4" s="16"/>
      <c r="C4" s="16"/>
      <c r="D4" s="16"/>
      <c r="E4" s="17" t="s">
        <v>4</v>
      </c>
      <c r="F4" s="18" t="s">
        <v>5</v>
      </c>
      <c r="G4" s="19"/>
      <c r="H4" s="18" t="s">
        <v>6</v>
      </c>
      <c r="I4" s="20"/>
      <c r="J4" s="19"/>
      <c r="K4" s="17"/>
      <c r="L4" s="16"/>
      <c r="M4" s="21"/>
      <c r="N4" s="21"/>
    </row>
    <row r="5" spans="1:14" s="22" customFormat="1" ht="21" customHeight="1">
      <c r="A5" s="23" t="s">
        <v>7</v>
      </c>
      <c r="B5" s="23"/>
      <c r="C5" s="23"/>
      <c r="D5" s="24"/>
      <c r="E5" s="25" t="s">
        <v>8</v>
      </c>
      <c r="F5" s="26" t="s">
        <v>9</v>
      </c>
      <c r="G5" s="27"/>
      <c r="H5" s="28" t="s">
        <v>10</v>
      </c>
      <c r="I5" s="29"/>
      <c r="J5" s="30"/>
      <c r="K5" s="25"/>
      <c r="L5" s="23" t="s">
        <v>11</v>
      </c>
      <c r="M5" s="31"/>
      <c r="N5" s="21"/>
    </row>
    <row r="6" spans="1:14" s="22" customFormat="1" ht="21" customHeight="1">
      <c r="A6" s="23"/>
      <c r="B6" s="23"/>
      <c r="C6" s="23"/>
      <c r="D6" s="24"/>
      <c r="E6" s="25" t="s">
        <v>12</v>
      </c>
      <c r="F6" s="26" t="s">
        <v>13</v>
      </c>
      <c r="G6" s="27"/>
      <c r="H6" s="32" t="s">
        <v>14</v>
      </c>
      <c r="I6" s="33" t="s">
        <v>15</v>
      </c>
      <c r="J6" s="33" t="s">
        <v>16</v>
      </c>
      <c r="K6" s="25"/>
      <c r="L6" s="23"/>
      <c r="M6" s="31"/>
      <c r="N6" s="21"/>
    </row>
    <row r="7" spans="1:14" s="22" customFormat="1" ht="21" customHeight="1">
      <c r="A7" s="21"/>
      <c r="B7" s="21"/>
      <c r="C7" s="21"/>
      <c r="D7" s="21"/>
      <c r="E7" s="34" t="s">
        <v>17</v>
      </c>
      <c r="F7" s="28" t="s">
        <v>18</v>
      </c>
      <c r="G7" s="30"/>
      <c r="H7" s="35" t="s">
        <v>19</v>
      </c>
      <c r="I7" s="36" t="s">
        <v>20</v>
      </c>
      <c r="J7" s="36" t="s">
        <v>21</v>
      </c>
      <c r="K7" s="34"/>
      <c r="L7" s="37"/>
      <c r="M7" s="21"/>
      <c r="N7" s="21"/>
    </row>
    <row r="8" spans="1:14" s="21" customFormat="1" ht="24" customHeight="1">
      <c r="A8" s="38" t="s">
        <v>22</v>
      </c>
      <c r="B8" s="38"/>
      <c r="C8" s="38"/>
      <c r="D8" s="39"/>
      <c r="E8" s="40">
        <v>869</v>
      </c>
      <c r="F8" s="41">
        <f>F9+F10+F11+F12+F13+F14+F15+F16+F17+F18+F19+F20+F21+F22+F23+F24+F34+F35+F36+F37+F38+F39+F40+F41+F42</f>
        <v>14070614781.57</v>
      </c>
      <c r="G8" s="42"/>
      <c r="H8" s="43">
        <f>H9+H10+H11+H12+H13+H14+H15+H16+H17+H18+H19+H20+H21+H22+H23+H24+H34+H35+H36+H37+H38+H39+H40+H41+H42</f>
        <v>10610</v>
      </c>
      <c r="I8" s="44">
        <f>I9+I10+I11+I12+I13+I14+I15+I16+I17+I18+I19+I20+I21+I22+I23+I24+I34+I35+I36+I37+I38+I39+I40+I41+I42</f>
        <v>9923</v>
      </c>
      <c r="J8" s="44">
        <f>J9+J10+J11+J12+J13+J14+J15+J16+J19+J20+J21+J22+J24+J34+J35+J36+J37+J39+J41+J42</f>
        <v>687</v>
      </c>
      <c r="K8" s="45"/>
      <c r="L8" s="46" t="s">
        <v>19</v>
      </c>
      <c r="M8" s="47"/>
    </row>
    <row r="9" spans="1:14" s="21" customFormat="1" ht="21" customHeight="1">
      <c r="A9" s="48"/>
      <c r="B9" s="49" t="s">
        <v>23</v>
      </c>
      <c r="C9" s="48"/>
      <c r="D9" s="50"/>
      <c r="E9" s="51">
        <v>329</v>
      </c>
      <c r="F9" s="52">
        <v>3319516017</v>
      </c>
      <c r="G9" s="53"/>
      <c r="H9" s="54">
        <v>2907</v>
      </c>
      <c r="I9" s="55">
        <v>2670</v>
      </c>
      <c r="J9" s="55">
        <v>237</v>
      </c>
      <c r="K9" s="56"/>
      <c r="L9" s="57" t="s">
        <v>24</v>
      </c>
      <c r="M9" s="58"/>
    </row>
    <row r="10" spans="1:14" ht="21" customHeight="1">
      <c r="A10" s="59"/>
      <c r="B10" s="49" t="s">
        <v>25</v>
      </c>
      <c r="C10" s="59"/>
      <c r="D10" s="60"/>
      <c r="E10" s="51">
        <v>2</v>
      </c>
      <c r="F10" s="61">
        <v>4040000</v>
      </c>
      <c r="G10" s="62"/>
      <c r="H10" s="54">
        <v>71</v>
      </c>
      <c r="I10" s="55">
        <v>52</v>
      </c>
      <c r="J10" s="55">
        <v>19</v>
      </c>
      <c r="K10" s="63"/>
      <c r="L10" s="57" t="s">
        <v>26</v>
      </c>
      <c r="M10" s="58"/>
    </row>
    <row r="11" spans="1:14" ht="21" customHeight="1">
      <c r="A11" s="59"/>
      <c r="B11" s="49" t="s">
        <v>27</v>
      </c>
      <c r="C11" s="59"/>
      <c r="D11" s="60"/>
      <c r="E11" s="51">
        <v>26</v>
      </c>
      <c r="F11" s="64">
        <v>672722000</v>
      </c>
      <c r="G11" s="65"/>
      <c r="H11" s="54">
        <v>195</v>
      </c>
      <c r="I11" s="55">
        <v>187</v>
      </c>
      <c r="J11" s="55">
        <v>8</v>
      </c>
      <c r="K11" s="63"/>
      <c r="L11" s="57" t="s">
        <v>28</v>
      </c>
      <c r="M11" s="58"/>
    </row>
    <row r="12" spans="1:14" ht="21" customHeight="1">
      <c r="A12" s="59"/>
      <c r="B12" s="49" t="s">
        <v>29</v>
      </c>
      <c r="C12" s="59"/>
      <c r="D12" s="60"/>
      <c r="E12" s="51">
        <v>43</v>
      </c>
      <c r="F12" s="66">
        <v>362180229</v>
      </c>
      <c r="G12" s="67"/>
      <c r="H12" s="54">
        <v>354</v>
      </c>
      <c r="I12" s="55">
        <v>274</v>
      </c>
      <c r="J12" s="55">
        <v>80</v>
      </c>
      <c r="K12" s="63"/>
      <c r="L12" s="57" t="s">
        <v>30</v>
      </c>
      <c r="M12" s="58"/>
    </row>
    <row r="13" spans="1:14" ht="21" customHeight="1">
      <c r="A13" s="59"/>
      <c r="B13" s="49" t="s">
        <v>31</v>
      </c>
      <c r="C13" s="59"/>
      <c r="D13" s="60"/>
      <c r="E13" s="51">
        <v>2</v>
      </c>
      <c r="F13" s="66">
        <v>7320500</v>
      </c>
      <c r="G13" s="67"/>
      <c r="H13" s="54">
        <v>21</v>
      </c>
      <c r="I13" s="55">
        <v>16</v>
      </c>
      <c r="J13" s="55">
        <v>5</v>
      </c>
      <c r="K13" s="63"/>
      <c r="L13" s="57" t="s">
        <v>32</v>
      </c>
      <c r="M13" s="58"/>
    </row>
    <row r="14" spans="1:14" ht="21" customHeight="1">
      <c r="A14" s="59"/>
      <c r="B14" s="49" t="s">
        <v>33</v>
      </c>
      <c r="C14" s="59"/>
      <c r="D14" s="60"/>
      <c r="E14" s="51">
        <v>3</v>
      </c>
      <c r="F14" s="66">
        <v>1882000</v>
      </c>
      <c r="G14" s="67"/>
      <c r="H14" s="54">
        <v>39</v>
      </c>
      <c r="I14" s="55">
        <v>30</v>
      </c>
      <c r="J14" s="55">
        <v>9</v>
      </c>
      <c r="K14" s="63"/>
      <c r="L14" s="49" t="s">
        <v>34</v>
      </c>
      <c r="M14" s="68"/>
    </row>
    <row r="15" spans="1:14" ht="21" customHeight="1">
      <c r="A15" s="59"/>
      <c r="B15" s="49" t="s">
        <v>35</v>
      </c>
      <c r="C15" s="59"/>
      <c r="D15" s="60"/>
      <c r="E15" s="51">
        <v>58</v>
      </c>
      <c r="F15" s="66">
        <v>1292522000</v>
      </c>
      <c r="G15" s="67"/>
      <c r="H15" s="54">
        <v>1173</v>
      </c>
      <c r="I15" s="55">
        <v>1087</v>
      </c>
      <c r="J15" s="55">
        <v>86</v>
      </c>
      <c r="K15" s="63"/>
      <c r="L15" s="57" t="s">
        <v>36</v>
      </c>
      <c r="M15" s="58"/>
    </row>
    <row r="16" spans="1:14" ht="21" customHeight="1">
      <c r="A16" s="59"/>
      <c r="B16" s="49" t="s">
        <v>37</v>
      </c>
      <c r="C16" s="59"/>
      <c r="D16" s="60"/>
      <c r="E16" s="51">
        <v>40</v>
      </c>
      <c r="F16" s="66">
        <v>532916100</v>
      </c>
      <c r="G16" s="67"/>
      <c r="H16" s="54">
        <v>262</v>
      </c>
      <c r="I16" s="55">
        <v>247</v>
      </c>
      <c r="J16" s="55">
        <v>15</v>
      </c>
      <c r="K16" s="63"/>
      <c r="L16" s="57" t="s">
        <v>38</v>
      </c>
      <c r="M16" s="58"/>
    </row>
    <row r="17" spans="1:14" ht="21" customHeight="1">
      <c r="A17" s="59"/>
      <c r="B17" s="49" t="s">
        <v>39</v>
      </c>
      <c r="C17" s="59"/>
      <c r="D17" s="60"/>
      <c r="E17" s="51">
        <v>4</v>
      </c>
      <c r="F17" s="66">
        <v>674000</v>
      </c>
      <c r="G17" s="67"/>
      <c r="H17" s="54">
        <v>13</v>
      </c>
      <c r="I17" s="55">
        <v>13</v>
      </c>
      <c r="J17" s="55" t="s">
        <v>40</v>
      </c>
      <c r="K17" s="63"/>
      <c r="L17" s="57" t="s">
        <v>41</v>
      </c>
      <c r="M17" s="58"/>
    </row>
    <row r="18" spans="1:14" ht="21" customHeight="1">
      <c r="A18" s="59"/>
      <c r="B18" s="49" t="s">
        <v>42</v>
      </c>
      <c r="C18" s="59"/>
      <c r="D18" s="60"/>
      <c r="E18" s="51">
        <v>1</v>
      </c>
      <c r="F18" s="66">
        <v>70000</v>
      </c>
      <c r="G18" s="67"/>
      <c r="H18" s="54">
        <v>5</v>
      </c>
      <c r="I18" s="55">
        <v>5</v>
      </c>
      <c r="J18" s="55" t="s">
        <v>40</v>
      </c>
      <c r="K18" s="63"/>
      <c r="L18" s="57" t="s">
        <v>43</v>
      </c>
      <c r="M18" s="58"/>
    </row>
    <row r="19" spans="1:14" ht="21" customHeight="1">
      <c r="A19" s="59"/>
      <c r="B19" s="49" t="s">
        <v>44</v>
      </c>
      <c r="C19" s="59"/>
      <c r="D19" s="60"/>
      <c r="E19" s="51">
        <v>4</v>
      </c>
      <c r="F19" s="66">
        <v>53000000</v>
      </c>
      <c r="G19" s="67"/>
      <c r="H19" s="54">
        <v>17</v>
      </c>
      <c r="I19" s="55">
        <v>12</v>
      </c>
      <c r="J19" s="55">
        <v>5</v>
      </c>
      <c r="K19" s="63"/>
      <c r="L19" s="57" t="s">
        <v>45</v>
      </c>
      <c r="M19" s="58"/>
    </row>
    <row r="20" spans="1:14" ht="21" customHeight="1">
      <c r="A20" s="59"/>
      <c r="B20" s="49" t="s">
        <v>46</v>
      </c>
      <c r="C20" s="59"/>
      <c r="D20" s="60"/>
      <c r="E20" s="51">
        <v>38</v>
      </c>
      <c r="F20" s="66">
        <v>394931000</v>
      </c>
      <c r="G20" s="67"/>
      <c r="H20" s="54">
        <v>190</v>
      </c>
      <c r="I20" s="55">
        <v>178</v>
      </c>
      <c r="J20" s="55">
        <v>12</v>
      </c>
      <c r="K20" s="63"/>
      <c r="L20" s="57" t="s">
        <v>47</v>
      </c>
      <c r="M20" s="58"/>
    </row>
    <row r="21" spans="1:14" ht="21" customHeight="1">
      <c r="A21" s="59"/>
      <c r="B21" s="49" t="s">
        <v>48</v>
      </c>
      <c r="C21" s="59"/>
      <c r="D21" s="60"/>
      <c r="E21" s="51">
        <v>9</v>
      </c>
      <c r="F21" s="66">
        <v>217060000</v>
      </c>
      <c r="G21" s="67"/>
      <c r="H21" s="54">
        <v>45</v>
      </c>
      <c r="I21" s="55">
        <v>41</v>
      </c>
      <c r="J21" s="55">
        <v>4</v>
      </c>
      <c r="K21" s="63"/>
      <c r="L21" s="57" t="s">
        <v>49</v>
      </c>
      <c r="M21" s="58"/>
    </row>
    <row r="22" spans="1:14" ht="21" customHeight="1">
      <c r="A22" s="59"/>
      <c r="B22" s="49" t="s">
        <v>50</v>
      </c>
      <c r="C22" s="59"/>
      <c r="D22" s="60"/>
      <c r="E22" s="51">
        <v>46</v>
      </c>
      <c r="F22" s="66">
        <v>706005000</v>
      </c>
      <c r="G22" s="67"/>
      <c r="H22" s="54">
        <v>691</v>
      </c>
      <c r="I22" s="55">
        <v>672</v>
      </c>
      <c r="J22" s="55">
        <v>19</v>
      </c>
      <c r="K22" s="63"/>
      <c r="L22" s="57" t="s">
        <v>51</v>
      </c>
      <c r="M22" s="58"/>
    </row>
    <row r="23" spans="1:14" ht="21" customHeight="1">
      <c r="A23" s="59"/>
      <c r="B23" s="49" t="s">
        <v>52</v>
      </c>
      <c r="C23" s="59"/>
      <c r="D23" s="60"/>
      <c r="E23" s="51">
        <v>1</v>
      </c>
      <c r="F23" s="66">
        <v>8300000</v>
      </c>
      <c r="G23" s="67"/>
      <c r="H23" s="54">
        <v>15</v>
      </c>
      <c r="I23" s="55">
        <v>15</v>
      </c>
      <c r="J23" s="55" t="s">
        <v>40</v>
      </c>
      <c r="K23" s="63"/>
      <c r="L23" s="57" t="s">
        <v>53</v>
      </c>
      <c r="M23" s="58"/>
    </row>
    <row r="24" spans="1:14" ht="21" customHeight="1">
      <c r="A24" s="59"/>
      <c r="B24" s="49" t="s">
        <v>54</v>
      </c>
      <c r="C24" s="59"/>
      <c r="D24" s="60"/>
      <c r="E24" s="51">
        <v>20</v>
      </c>
      <c r="F24" s="66">
        <v>2388495286</v>
      </c>
      <c r="G24" s="67"/>
      <c r="H24" s="54">
        <v>241</v>
      </c>
      <c r="I24" s="55">
        <v>232</v>
      </c>
      <c r="J24" s="55">
        <v>9</v>
      </c>
      <c r="K24" s="63"/>
      <c r="L24" s="57" t="s">
        <v>55</v>
      </c>
      <c r="M24" s="58"/>
    </row>
    <row r="25" spans="1:14" ht="21" customHeight="1">
      <c r="A25" s="12"/>
      <c r="B25" s="69"/>
      <c r="C25" s="12"/>
      <c r="D25" s="12"/>
      <c r="E25" s="12"/>
      <c r="F25" s="13"/>
      <c r="G25" s="12"/>
      <c r="H25" s="14"/>
      <c r="I25" s="15"/>
      <c r="J25" s="15"/>
      <c r="K25" s="12"/>
      <c r="L25" s="70"/>
      <c r="M25" s="70"/>
    </row>
    <row r="26" spans="1:14" ht="21" customHeight="1">
      <c r="A26" s="12"/>
      <c r="B26" s="69"/>
      <c r="C26" s="12"/>
      <c r="D26" s="12"/>
      <c r="E26" s="12"/>
      <c r="F26" s="13"/>
      <c r="G26" s="12"/>
      <c r="H26" s="14"/>
      <c r="I26" s="15"/>
      <c r="J26" s="15"/>
      <c r="K26" s="12"/>
      <c r="L26" s="70"/>
      <c r="M26" s="70"/>
    </row>
    <row r="27" spans="1:14" s="6" customFormat="1" ht="20.25" customHeight="1">
      <c r="A27" s="1"/>
      <c r="B27" s="1" t="s">
        <v>0</v>
      </c>
      <c r="C27" s="2">
        <v>10.4</v>
      </c>
      <c r="D27" s="1" t="s">
        <v>56</v>
      </c>
      <c r="E27" s="1"/>
      <c r="F27" s="3"/>
      <c r="G27" s="1"/>
      <c r="H27" s="4"/>
      <c r="I27" s="5"/>
      <c r="J27" s="5"/>
      <c r="K27" s="1"/>
      <c r="L27" s="1"/>
      <c r="M27" s="1"/>
    </row>
    <row r="28" spans="1:14" s="11" customFormat="1" ht="20.25" customHeight="1">
      <c r="A28" s="7"/>
      <c r="B28" s="7" t="s">
        <v>2</v>
      </c>
      <c r="C28" s="2">
        <v>10.4</v>
      </c>
      <c r="D28" s="7" t="s">
        <v>57</v>
      </c>
      <c r="E28" s="7"/>
      <c r="F28" s="8"/>
      <c r="G28" s="7"/>
      <c r="H28" s="9"/>
      <c r="I28" s="10"/>
      <c r="J28" s="10"/>
      <c r="K28" s="7"/>
      <c r="L28" s="7"/>
      <c r="M28" s="7"/>
    </row>
    <row r="29" spans="1:14" ht="3" customHeight="1">
      <c r="A29" s="12"/>
      <c r="B29" s="12"/>
      <c r="C29" s="12"/>
      <c r="D29" s="12"/>
      <c r="E29" s="12"/>
      <c r="F29" s="13"/>
      <c r="G29" s="12"/>
      <c r="H29" s="14"/>
      <c r="I29" s="15"/>
      <c r="J29" s="15"/>
      <c r="K29" s="12"/>
      <c r="L29" s="12"/>
      <c r="M29" s="12"/>
    </row>
    <row r="30" spans="1:14" s="22" customFormat="1" ht="21" customHeight="1">
      <c r="A30" s="16"/>
      <c r="B30" s="16"/>
      <c r="C30" s="16"/>
      <c r="D30" s="16"/>
      <c r="E30" s="17" t="s">
        <v>4</v>
      </c>
      <c r="F30" s="18" t="s">
        <v>5</v>
      </c>
      <c r="G30" s="19"/>
      <c r="H30" s="18" t="s">
        <v>6</v>
      </c>
      <c r="I30" s="20"/>
      <c r="J30" s="19"/>
      <c r="K30" s="17"/>
      <c r="L30" s="16"/>
      <c r="M30" s="21"/>
      <c r="N30" s="21"/>
    </row>
    <row r="31" spans="1:14" s="22" customFormat="1" ht="21" customHeight="1">
      <c r="A31" s="23" t="s">
        <v>7</v>
      </c>
      <c r="B31" s="23"/>
      <c r="C31" s="23"/>
      <c r="D31" s="24"/>
      <c r="E31" s="25" t="s">
        <v>8</v>
      </c>
      <c r="F31" s="26" t="s">
        <v>9</v>
      </c>
      <c r="G31" s="27"/>
      <c r="H31" s="28" t="s">
        <v>10</v>
      </c>
      <c r="I31" s="29"/>
      <c r="J31" s="30"/>
      <c r="K31" s="25"/>
      <c r="L31" s="23" t="s">
        <v>11</v>
      </c>
      <c r="M31" s="31"/>
      <c r="N31" s="21"/>
    </row>
    <row r="32" spans="1:14" s="22" customFormat="1" ht="21" customHeight="1">
      <c r="A32" s="23"/>
      <c r="B32" s="23"/>
      <c r="C32" s="23"/>
      <c r="D32" s="24"/>
      <c r="E32" s="25" t="s">
        <v>12</v>
      </c>
      <c r="F32" s="26" t="s">
        <v>13</v>
      </c>
      <c r="G32" s="27"/>
      <c r="H32" s="32" t="s">
        <v>14</v>
      </c>
      <c r="I32" s="33" t="s">
        <v>15</v>
      </c>
      <c r="J32" s="33" t="s">
        <v>16</v>
      </c>
      <c r="K32" s="25"/>
      <c r="L32" s="23"/>
      <c r="M32" s="31"/>
      <c r="N32" s="21"/>
    </row>
    <row r="33" spans="1:14" s="22" customFormat="1" ht="21" customHeight="1">
      <c r="A33" s="37"/>
      <c r="B33" s="37"/>
      <c r="C33" s="37"/>
      <c r="D33" s="37"/>
      <c r="E33" s="34" t="s">
        <v>17</v>
      </c>
      <c r="F33" s="28" t="s">
        <v>18</v>
      </c>
      <c r="G33" s="30"/>
      <c r="H33" s="35" t="s">
        <v>19</v>
      </c>
      <c r="I33" s="36" t="s">
        <v>20</v>
      </c>
      <c r="J33" s="36" t="s">
        <v>21</v>
      </c>
      <c r="K33" s="34"/>
      <c r="L33" s="37"/>
      <c r="M33" s="21"/>
      <c r="N33" s="21"/>
    </row>
    <row r="34" spans="1:14" ht="21" customHeight="1">
      <c r="A34" s="71"/>
      <c r="B34" s="72" t="s">
        <v>58</v>
      </c>
      <c r="C34" s="71"/>
      <c r="D34" s="73"/>
      <c r="E34" s="74">
        <v>175</v>
      </c>
      <c r="F34" s="75">
        <v>1645830214.5699999</v>
      </c>
      <c r="G34" s="76"/>
      <c r="H34" s="77">
        <v>2953</v>
      </c>
      <c r="I34" s="78">
        <v>2838</v>
      </c>
      <c r="J34" s="79">
        <v>115</v>
      </c>
      <c r="K34" s="71"/>
      <c r="L34" s="80" t="s">
        <v>59</v>
      </c>
      <c r="M34" s="58"/>
    </row>
    <row r="35" spans="1:14" ht="21" customHeight="1">
      <c r="A35" s="59"/>
      <c r="B35" s="49" t="s">
        <v>60</v>
      </c>
      <c r="C35" s="59"/>
      <c r="D35" s="60"/>
      <c r="E35" s="81">
        <v>11</v>
      </c>
      <c r="F35" s="66">
        <v>132739000</v>
      </c>
      <c r="G35" s="82"/>
      <c r="H35" s="83">
        <v>100</v>
      </c>
      <c r="I35" s="84">
        <v>85</v>
      </c>
      <c r="J35" s="55">
        <v>15</v>
      </c>
      <c r="K35" s="59"/>
      <c r="L35" s="57" t="s">
        <v>61</v>
      </c>
      <c r="M35" s="58"/>
    </row>
    <row r="36" spans="1:14" ht="21" customHeight="1">
      <c r="A36" s="59"/>
      <c r="B36" s="49" t="s">
        <v>62</v>
      </c>
      <c r="C36" s="59"/>
      <c r="D36" s="60"/>
      <c r="E36" s="81">
        <v>12</v>
      </c>
      <c r="F36" s="66">
        <v>946588435</v>
      </c>
      <c r="G36" s="82"/>
      <c r="H36" s="83">
        <v>753</v>
      </c>
      <c r="I36" s="84">
        <v>745</v>
      </c>
      <c r="J36" s="55">
        <v>8</v>
      </c>
      <c r="K36" s="59"/>
      <c r="L36" s="57" t="s">
        <v>63</v>
      </c>
      <c r="M36" s="58"/>
    </row>
    <row r="37" spans="1:14" ht="21" customHeight="1">
      <c r="A37" s="59"/>
      <c r="B37" s="49" t="s">
        <v>64</v>
      </c>
      <c r="C37" s="59"/>
      <c r="D37" s="60"/>
      <c r="E37" s="81">
        <v>15</v>
      </c>
      <c r="F37" s="66">
        <v>698005000</v>
      </c>
      <c r="G37" s="82"/>
      <c r="H37" s="83">
        <v>191</v>
      </c>
      <c r="I37" s="84">
        <v>175</v>
      </c>
      <c r="J37" s="55">
        <v>16</v>
      </c>
      <c r="K37" s="59"/>
      <c r="L37" s="57" t="s">
        <v>65</v>
      </c>
      <c r="M37" s="58"/>
    </row>
    <row r="38" spans="1:14" ht="21" customHeight="1">
      <c r="A38" s="59"/>
      <c r="B38" s="49" t="s">
        <v>66</v>
      </c>
      <c r="C38" s="59"/>
      <c r="D38" s="60"/>
      <c r="E38" s="81">
        <v>2</v>
      </c>
      <c r="F38" s="66">
        <v>79700000</v>
      </c>
      <c r="G38" s="82"/>
      <c r="H38" s="83">
        <v>11</v>
      </c>
      <c r="I38" s="84">
        <v>11</v>
      </c>
      <c r="J38" s="55" t="s">
        <v>40</v>
      </c>
      <c r="K38" s="59"/>
      <c r="L38" s="49" t="s">
        <v>67</v>
      </c>
      <c r="M38" s="68"/>
    </row>
    <row r="39" spans="1:14" ht="21" customHeight="1">
      <c r="A39" s="59"/>
      <c r="B39" s="49" t="s">
        <v>68</v>
      </c>
      <c r="C39" s="59"/>
      <c r="D39" s="60"/>
      <c r="E39" s="81">
        <v>4</v>
      </c>
      <c r="F39" s="66">
        <v>16500000</v>
      </c>
      <c r="G39" s="82"/>
      <c r="H39" s="83">
        <v>60</v>
      </c>
      <c r="I39" s="84">
        <v>56</v>
      </c>
      <c r="J39" s="55">
        <v>4</v>
      </c>
      <c r="K39" s="59"/>
      <c r="L39" s="49" t="s">
        <v>69</v>
      </c>
      <c r="M39" s="68"/>
    </row>
    <row r="40" spans="1:14" ht="21" customHeight="1">
      <c r="A40" s="59"/>
      <c r="B40" s="49" t="s">
        <v>70</v>
      </c>
      <c r="C40" s="59"/>
      <c r="D40" s="60"/>
      <c r="E40" s="81">
        <v>5</v>
      </c>
      <c r="F40" s="66">
        <v>10710000</v>
      </c>
      <c r="G40" s="82"/>
      <c r="H40" s="83">
        <v>24</v>
      </c>
      <c r="I40" s="84">
        <v>24</v>
      </c>
      <c r="J40" s="55" t="s">
        <v>40</v>
      </c>
      <c r="K40" s="59"/>
      <c r="L40" s="49" t="s">
        <v>71</v>
      </c>
      <c r="M40" s="68"/>
    </row>
    <row r="41" spans="1:14" ht="21" customHeight="1">
      <c r="A41" s="59"/>
      <c r="B41" s="49" t="s">
        <v>72</v>
      </c>
      <c r="C41" s="59"/>
      <c r="D41" s="60"/>
      <c r="E41" s="81">
        <v>12</v>
      </c>
      <c r="F41" s="66">
        <v>533318000</v>
      </c>
      <c r="G41" s="82"/>
      <c r="H41" s="83">
        <v>254</v>
      </c>
      <c r="I41" s="84">
        <v>236</v>
      </c>
      <c r="J41" s="55">
        <v>18</v>
      </c>
      <c r="K41" s="59"/>
      <c r="L41" s="49" t="s">
        <v>73</v>
      </c>
      <c r="M41" s="68"/>
    </row>
    <row r="42" spans="1:14" ht="21" customHeight="1">
      <c r="A42" s="85"/>
      <c r="B42" s="86" t="s">
        <v>74</v>
      </c>
      <c r="C42" s="85"/>
      <c r="D42" s="87"/>
      <c r="E42" s="88">
        <v>7</v>
      </c>
      <c r="F42" s="52">
        <v>45590000</v>
      </c>
      <c r="G42" s="89"/>
      <c r="H42" s="90">
        <v>25</v>
      </c>
      <c r="I42" s="91">
        <v>22</v>
      </c>
      <c r="J42" s="92">
        <v>3</v>
      </c>
      <c r="K42" s="85"/>
      <c r="L42" s="86" t="s">
        <v>75</v>
      </c>
      <c r="M42" s="68"/>
    </row>
    <row r="43" spans="1:14" ht="3" customHeight="1">
      <c r="A43" s="93"/>
      <c r="B43" s="93"/>
      <c r="C43" s="93"/>
      <c r="D43" s="94"/>
      <c r="E43" s="95"/>
      <c r="F43" s="96"/>
      <c r="G43" s="97"/>
      <c r="H43" s="98"/>
      <c r="I43" s="99"/>
      <c r="J43" s="100"/>
      <c r="K43" s="93"/>
      <c r="L43" s="93"/>
      <c r="M43" s="12"/>
    </row>
    <row r="44" spans="1:14" ht="3" customHeight="1"/>
    <row r="45" spans="1:14">
      <c r="B45" s="105" t="s">
        <v>76</v>
      </c>
    </row>
    <row r="46" spans="1:14">
      <c r="B46" s="105" t="s">
        <v>77</v>
      </c>
    </row>
  </sheetData>
  <mergeCells count="17">
    <mergeCell ref="L31:L32"/>
    <mergeCell ref="F32:G32"/>
    <mergeCell ref="F33:G33"/>
    <mergeCell ref="F7:G7"/>
    <mergeCell ref="A8:D8"/>
    <mergeCell ref="F30:G30"/>
    <mergeCell ref="H30:J30"/>
    <mergeCell ref="A31:D32"/>
    <mergeCell ref="F31:G31"/>
    <mergeCell ref="H31:J31"/>
    <mergeCell ref="F4:G4"/>
    <mergeCell ref="H4:J4"/>
    <mergeCell ref="A5:D6"/>
    <mergeCell ref="F5:G5"/>
    <mergeCell ref="H5:J5"/>
    <mergeCell ref="L5:L6"/>
    <mergeCell ref="F6:G6"/>
  </mergeCells>
  <pageMargins left="0.78740157480314965" right="0.11811023622047245" top="0.78740157480314965" bottom="0.39370078740157483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T-(10.5)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2012-06-22T02:37:24Z</dcterms:created>
  <dcterms:modified xsi:type="dcterms:W3CDTF">2012-06-22T02:37:35Z</dcterms:modified>
</cp:coreProperties>
</file>