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29" i="1"/>
  <c r="R29"/>
  <c r="Q29"/>
  <c r="P29"/>
  <c r="O29"/>
  <c r="N29"/>
  <c r="S9"/>
  <c r="R9"/>
  <c r="Q9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<sst xmlns="http://schemas.openxmlformats.org/spreadsheetml/2006/main" count="127" uniqueCount="64">
  <si>
    <t>TABLE</t>
  </si>
  <si>
    <t>รวม</t>
  </si>
  <si>
    <t>ชาย</t>
  </si>
  <si>
    <t>หญิง</t>
  </si>
  <si>
    <t>Total</t>
  </si>
  <si>
    <t>Male</t>
  </si>
  <si>
    <t>Female</t>
  </si>
  <si>
    <t>ยอดรวม</t>
  </si>
  <si>
    <t>-</t>
  </si>
  <si>
    <t>ประถมศึกษา</t>
  </si>
  <si>
    <t>Elementary</t>
  </si>
  <si>
    <t>อำเภอ</t>
  </si>
  <si>
    <t>District</t>
  </si>
  <si>
    <t>เมืองเชียงราย</t>
  </si>
  <si>
    <t>Muang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</si>
  <si>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</si>
  <si>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</si>
  <si>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</si>
  <si>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</si>
  <si>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</si>
  <si>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</si>
  <si>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</si>
  <si>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</si>
  <si>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</si>
  <si>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</si>
  <si>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</si>
  <si>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</si>
  <si>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</si>
  <si>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</si>
  <si>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</si>
  <si>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</si>
  <si>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</si>
  <si>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</si>
  <si>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</si>
  <si>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</si>
  <si>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</si>
  <si>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</si>
  <si>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</si>
  <si>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</si>
  <si>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</si>
  <si>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</si>
  <si>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</si>
  <si>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</si>
  <si>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</si>
  <si>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</si>
  <si>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</si>
  <si>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</si>
  <si>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</si>
  <si>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</si>
  <si>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</si>
  <si>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</si>
  <si>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Secondary</t>
  </si>
  <si>
    <t>ก่อนประถมศึกษา</t>
  </si>
  <si>
    <t>มัธยมศึกษา</t>
  </si>
  <si>
    <t>Pre-elementary</t>
  </si>
  <si>
    <t xml:space="preserve">  ตาราง  </t>
  </si>
  <si>
    <t>จำนวนครู จำแนกตามระดับการศึกษาที่ทำการสอน เพศ เป็นรายอำเภอ ปีการศึกษา 2554</t>
  </si>
  <si>
    <t>NUMBER OF TEACHERS BY LEVEL OF EDUCATION AS TEACHED, SEX AND DISTRICT: ACADEMIC YEAR 2011</t>
  </si>
  <si>
    <t xml:space="preserve">                     รวม                     Total</t>
  </si>
  <si>
    <t>ระดับการศึกษาที่ทำการสอน  Level of education as teached</t>
  </si>
  <si>
    <t>ไม่ได้ทำการสอน</t>
  </si>
  <si>
    <t xml:space="preserve">No teaching </t>
  </si>
  <si>
    <t xml:space="preserve">      Total</t>
  </si>
  <si>
    <t xml:space="preserve">         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</si>
</sst>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/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8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Border="1" applyAlignme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8" fontId="6" fillId="0" borderId="9" xfId="1" applyNumberFormat="1" applyFont="1" applyFill="1" applyBorder="1" applyAlignment="1">
      <alignment horizontal="right"/>
    </xf>
    <xf numFmtId="188" fontId="6" fillId="0" borderId="5" xfId="0" applyNumberFormat="1" applyFont="1" applyBorder="1"/>
    <xf numFmtId="188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88" fontId="3" fillId="0" borderId="10" xfId="1" applyNumberFormat="1" applyFont="1" applyBorder="1" applyAlignment="1">
      <alignment vertical="center"/>
    </xf>
    <xf numFmtId="188" fontId="6" fillId="0" borderId="9" xfId="1" applyNumberFormat="1" applyFont="1" applyBorder="1" applyAlignment="1">
      <alignment vertical="center"/>
    </xf>
    <xf numFmtId="188" fontId="6" fillId="0" borderId="5" xfId="1" applyNumberFormat="1" applyFont="1" applyFill="1" applyBorder="1" applyAlignment="1">
      <alignment vertical="center"/>
    </xf>
    <xf numFmtId="188" fontId="6" fillId="0" borderId="5" xfId="1" applyNumberFormat="1" applyFont="1" applyFill="1" applyBorder="1" applyAlignment="1">
      <alignment horizontal="right" vertical="center"/>
    </xf>
    <xf numFmtId="188" fontId="6" fillId="0" borderId="0" xfId="1" applyNumberFormat="1" applyFont="1" applyFill="1" applyBorder="1" applyAlignment="1">
      <alignment horizontal="right" vertical="center"/>
    </xf>
    <xf numFmtId="188" fontId="6" fillId="0" borderId="9" xfId="1" applyNumberFormat="1" applyFont="1" applyFill="1" applyBorder="1"/>
    <xf numFmtId="188" fontId="6" fillId="0" borderId="5" xfId="1" applyNumberFormat="1" applyFont="1" applyFill="1" applyBorder="1"/>
    <xf numFmtId="188" fontId="6" fillId="0" borderId="9" xfId="1" applyNumberFormat="1" applyFont="1" applyFill="1" applyBorder="1" applyAlignment="1">
      <alignment vertical="center"/>
    </xf>
    <xf numFmtId="188" fontId="6" fillId="0" borderId="9" xfId="1" applyNumberFormat="1" applyFont="1" applyFill="1" applyBorder="1" applyAlignment="1">
      <alignment horizontal="right" vertical="center"/>
    </xf>
    <xf numFmtId="188" fontId="6" fillId="0" borderId="5" xfId="1" applyNumberFormat="1" applyFont="1" applyFill="1" applyBorder="1" applyAlignment="1">
      <alignment horizontal="right"/>
    </xf>
    <xf numFmtId="188" fontId="6" fillId="0" borderId="0" xfId="1" applyNumberFormat="1" applyFont="1" applyFill="1" applyBorder="1"/>
    <xf numFmtId="188" fontId="6" fillId="0" borderId="9" xfId="1" applyNumberFormat="1" applyFont="1" applyBorder="1" applyAlignment="1">
      <alignment horizontal="left" vertical="center"/>
    </xf>
    <xf numFmtId="188" fontId="6" fillId="0" borderId="8" xfId="1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7" xfId="0" applyFont="1" applyBorder="1"/>
    <xf numFmtId="188" fontId="2" fillId="0" borderId="11" xfId="1" applyNumberFormat="1" applyFont="1" applyBorder="1"/>
    <xf numFmtId="188" fontId="2" fillId="0" borderId="11" xfId="1" applyNumberFormat="1" applyFont="1" applyFill="1" applyBorder="1"/>
    <xf numFmtId="188" fontId="2" fillId="0" borderId="11" xfId="1" applyNumberFormat="1" applyFont="1" applyFill="1" applyBorder="1" applyAlignment="1">
      <alignment horizontal="right"/>
    </xf>
    <xf numFmtId="188" fontId="6" fillId="0" borderId="11" xfId="1" applyNumberFormat="1" applyFont="1" applyFill="1" applyBorder="1" applyAlignment="1">
      <alignment horizontal="right" vertical="center"/>
    </xf>
    <xf numFmtId="188" fontId="6" fillId="0" borderId="7" xfId="1" applyNumberFormat="1" applyFont="1" applyFill="1" applyBorder="1" applyAlignment="1">
      <alignment horizontal="right" vertical="center"/>
    </xf>
    <xf numFmtId="188" fontId="2" fillId="0" borderId="6" xfId="1" applyNumberFormat="1" applyFont="1" applyFill="1" applyBorder="1"/>
    <xf numFmtId="188" fontId="2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3506450" y="6886575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3506450" y="266700"/>
          <a:ext cx="0" cy="6619875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3506450" y="6886575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3506450" y="6886575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3506450" y="6886575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3506450" y="6886575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3506450" y="5981700"/>
          <a:ext cx="0" cy="904875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3506450" y="5981700"/>
          <a:ext cx="0" cy="904875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1"/>
  <sheetViews>
    <sheetView tabSelected="1" workbookViewId="0">
      <selection sqref="A1:XFD1048576"/>
    </sheetView>
  </sheetViews>
  <sheetFormatPr defaultRowHeight="21"/>
  <cols>
    <col min="1" max="1" width="1.5" style="6" customWidth="1"/>
    <col min="2" max="2" width="5.375" style="6" customWidth="1"/>
    <col min="3" max="3" width="3.375" style="6" customWidth="1"/>
    <col min="4" max="4" width="6.625" style="6" customWidth="1"/>
    <col min="5" max="19" width="6.75" style="6" customWidth="1"/>
    <col min="20" max="20" width="0.875" style="6" customWidth="1"/>
    <col min="21" max="21" width="15.375" style="6" customWidth="1"/>
    <col min="22" max="22" width="6.875" style="6" customWidth="1"/>
    <col min="23" max="256" width="9" style="6"/>
    <col min="257" max="257" width="1.5" style="6" customWidth="1"/>
    <col min="258" max="258" width="5.375" style="6" customWidth="1"/>
    <col min="259" max="259" width="3.375" style="6" customWidth="1"/>
    <col min="260" max="260" width="6.625" style="6" customWidth="1"/>
    <col min="261" max="275" width="6.75" style="6" customWidth="1"/>
    <col min="276" max="276" width="0.875" style="6" customWidth="1"/>
    <col min="277" max="277" width="15.375" style="6" customWidth="1"/>
    <col min="278" max="278" width="6.875" style="6" customWidth="1"/>
    <col min="279" max="512" width="9" style="6"/>
    <col min="513" max="513" width="1.5" style="6" customWidth="1"/>
    <col min="514" max="514" width="5.375" style="6" customWidth="1"/>
    <col min="515" max="515" width="3.375" style="6" customWidth="1"/>
    <col min="516" max="516" width="6.625" style="6" customWidth="1"/>
    <col min="517" max="531" width="6.75" style="6" customWidth="1"/>
    <col min="532" max="532" width="0.875" style="6" customWidth="1"/>
    <col min="533" max="533" width="15.375" style="6" customWidth="1"/>
    <col min="534" max="534" width="6.875" style="6" customWidth="1"/>
    <col min="535" max="768" width="9" style="6"/>
    <col min="769" max="769" width="1.5" style="6" customWidth="1"/>
    <col min="770" max="770" width="5.375" style="6" customWidth="1"/>
    <col min="771" max="771" width="3.375" style="6" customWidth="1"/>
    <col min="772" max="772" width="6.625" style="6" customWidth="1"/>
    <col min="773" max="787" width="6.75" style="6" customWidth="1"/>
    <col min="788" max="788" width="0.875" style="6" customWidth="1"/>
    <col min="789" max="789" width="15.375" style="6" customWidth="1"/>
    <col min="790" max="790" width="6.875" style="6" customWidth="1"/>
    <col min="791" max="1024" width="9" style="6"/>
    <col min="1025" max="1025" width="1.5" style="6" customWidth="1"/>
    <col min="1026" max="1026" width="5.375" style="6" customWidth="1"/>
    <col min="1027" max="1027" width="3.375" style="6" customWidth="1"/>
    <col min="1028" max="1028" width="6.625" style="6" customWidth="1"/>
    <col min="1029" max="1043" width="6.75" style="6" customWidth="1"/>
    <col min="1044" max="1044" width="0.875" style="6" customWidth="1"/>
    <col min="1045" max="1045" width="15.375" style="6" customWidth="1"/>
    <col min="1046" max="1046" width="6.875" style="6" customWidth="1"/>
    <col min="1047" max="1280" width="9" style="6"/>
    <col min="1281" max="1281" width="1.5" style="6" customWidth="1"/>
    <col min="1282" max="1282" width="5.375" style="6" customWidth="1"/>
    <col min="1283" max="1283" width="3.375" style="6" customWidth="1"/>
    <col min="1284" max="1284" width="6.625" style="6" customWidth="1"/>
    <col min="1285" max="1299" width="6.75" style="6" customWidth="1"/>
    <col min="1300" max="1300" width="0.875" style="6" customWidth="1"/>
    <col min="1301" max="1301" width="15.375" style="6" customWidth="1"/>
    <col min="1302" max="1302" width="6.875" style="6" customWidth="1"/>
    <col min="1303" max="1536" width="9" style="6"/>
    <col min="1537" max="1537" width="1.5" style="6" customWidth="1"/>
    <col min="1538" max="1538" width="5.375" style="6" customWidth="1"/>
    <col min="1539" max="1539" width="3.375" style="6" customWidth="1"/>
    <col min="1540" max="1540" width="6.625" style="6" customWidth="1"/>
    <col min="1541" max="1555" width="6.75" style="6" customWidth="1"/>
    <col min="1556" max="1556" width="0.875" style="6" customWidth="1"/>
    <col min="1557" max="1557" width="15.375" style="6" customWidth="1"/>
    <col min="1558" max="1558" width="6.875" style="6" customWidth="1"/>
    <col min="1559" max="1792" width="9" style="6"/>
    <col min="1793" max="1793" width="1.5" style="6" customWidth="1"/>
    <col min="1794" max="1794" width="5.375" style="6" customWidth="1"/>
    <col min="1795" max="1795" width="3.375" style="6" customWidth="1"/>
    <col min="1796" max="1796" width="6.625" style="6" customWidth="1"/>
    <col min="1797" max="1811" width="6.75" style="6" customWidth="1"/>
    <col min="1812" max="1812" width="0.875" style="6" customWidth="1"/>
    <col min="1813" max="1813" width="15.375" style="6" customWidth="1"/>
    <col min="1814" max="1814" width="6.875" style="6" customWidth="1"/>
    <col min="1815" max="2048" width="9" style="6"/>
    <col min="2049" max="2049" width="1.5" style="6" customWidth="1"/>
    <col min="2050" max="2050" width="5.375" style="6" customWidth="1"/>
    <col min="2051" max="2051" width="3.375" style="6" customWidth="1"/>
    <col min="2052" max="2052" width="6.625" style="6" customWidth="1"/>
    <col min="2053" max="2067" width="6.75" style="6" customWidth="1"/>
    <col min="2068" max="2068" width="0.875" style="6" customWidth="1"/>
    <col min="2069" max="2069" width="15.375" style="6" customWidth="1"/>
    <col min="2070" max="2070" width="6.875" style="6" customWidth="1"/>
    <col min="2071" max="2304" width="9" style="6"/>
    <col min="2305" max="2305" width="1.5" style="6" customWidth="1"/>
    <col min="2306" max="2306" width="5.375" style="6" customWidth="1"/>
    <col min="2307" max="2307" width="3.375" style="6" customWidth="1"/>
    <col min="2308" max="2308" width="6.625" style="6" customWidth="1"/>
    <col min="2309" max="2323" width="6.75" style="6" customWidth="1"/>
    <col min="2324" max="2324" width="0.875" style="6" customWidth="1"/>
    <col min="2325" max="2325" width="15.375" style="6" customWidth="1"/>
    <col min="2326" max="2326" width="6.875" style="6" customWidth="1"/>
    <col min="2327" max="2560" width="9" style="6"/>
    <col min="2561" max="2561" width="1.5" style="6" customWidth="1"/>
    <col min="2562" max="2562" width="5.375" style="6" customWidth="1"/>
    <col min="2563" max="2563" width="3.375" style="6" customWidth="1"/>
    <col min="2564" max="2564" width="6.625" style="6" customWidth="1"/>
    <col min="2565" max="2579" width="6.75" style="6" customWidth="1"/>
    <col min="2580" max="2580" width="0.875" style="6" customWidth="1"/>
    <col min="2581" max="2581" width="15.375" style="6" customWidth="1"/>
    <col min="2582" max="2582" width="6.875" style="6" customWidth="1"/>
    <col min="2583" max="2816" width="9" style="6"/>
    <col min="2817" max="2817" width="1.5" style="6" customWidth="1"/>
    <col min="2818" max="2818" width="5.375" style="6" customWidth="1"/>
    <col min="2819" max="2819" width="3.375" style="6" customWidth="1"/>
    <col min="2820" max="2820" width="6.625" style="6" customWidth="1"/>
    <col min="2821" max="2835" width="6.75" style="6" customWidth="1"/>
    <col min="2836" max="2836" width="0.875" style="6" customWidth="1"/>
    <col min="2837" max="2837" width="15.375" style="6" customWidth="1"/>
    <col min="2838" max="2838" width="6.875" style="6" customWidth="1"/>
    <col min="2839" max="3072" width="9" style="6"/>
    <col min="3073" max="3073" width="1.5" style="6" customWidth="1"/>
    <col min="3074" max="3074" width="5.375" style="6" customWidth="1"/>
    <col min="3075" max="3075" width="3.375" style="6" customWidth="1"/>
    <col min="3076" max="3076" width="6.625" style="6" customWidth="1"/>
    <col min="3077" max="3091" width="6.75" style="6" customWidth="1"/>
    <col min="3092" max="3092" width="0.875" style="6" customWidth="1"/>
    <col min="3093" max="3093" width="15.375" style="6" customWidth="1"/>
    <col min="3094" max="3094" width="6.875" style="6" customWidth="1"/>
    <col min="3095" max="3328" width="9" style="6"/>
    <col min="3329" max="3329" width="1.5" style="6" customWidth="1"/>
    <col min="3330" max="3330" width="5.375" style="6" customWidth="1"/>
    <col min="3331" max="3331" width="3.375" style="6" customWidth="1"/>
    <col min="3332" max="3332" width="6.625" style="6" customWidth="1"/>
    <col min="3333" max="3347" width="6.75" style="6" customWidth="1"/>
    <col min="3348" max="3348" width="0.875" style="6" customWidth="1"/>
    <col min="3349" max="3349" width="15.375" style="6" customWidth="1"/>
    <col min="3350" max="3350" width="6.875" style="6" customWidth="1"/>
    <col min="3351" max="3584" width="9" style="6"/>
    <col min="3585" max="3585" width="1.5" style="6" customWidth="1"/>
    <col min="3586" max="3586" width="5.375" style="6" customWidth="1"/>
    <col min="3587" max="3587" width="3.375" style="6" customWidth="1"/>
    <col min="3588" max="3588" width="6.625" style="6" customWidth="1"/>
    <col min="3589" max="3603" width="6.75" style="6" customWidth="1"/>
    <col min="3604" max="3604" width="0.875" style="6" customWidth="1"/>
    <col min="3605" max="3605" width="15.375" style="6" customWidth="1"/>
    <col min="3606" max="3606" width="6.875" style="6" customWidth="1"/>
    <col min="3607" max="3840" width="9" style="6"/>
    <col min="3841" max="3841" width="1.5" style="6" customWidth="1"/>
    <col min="3842" max="3842" width="5.375" style="6" customWidth="1"/>
    <col min="3843" max="3843" width="3.375" style="6" customWidth="1"/>
    <col min="3844" max="3844" width="6.625" style="6" customWidth="1"/>
    <col min="3845" max="3859" width="6.75" style="6" customWidth="1"/>
    <col min="3860" max="3860" width="0.875" style="6" customWidth="1"/>
    <col min="3861" max="3861" width="15.375" style="6" customWidth="1"/>
    <col min="3862" max="3862" width="6.875" style="6" customWidth="1"/>
    <col min="3863" max="4096" width="9" style="6"/>
    <col min="4097" max="4097" width="1.5" style="6" customWidth="1"/>
    <col min="4098" max="4098" width="5.375" style="6" customWidth="1"/>
    <col min="4099" max="4099" width="3.375" style="6" customWidth="1"/>
    <col min="4100" max="4100" width="6.625" style="6" customWidth="1"/>
    <col min="4101" max="4115" width="6.75" style="6" customWidth="1"/>
    <col min="4116" max="4116" width="0.875" style="6" customWidth="1"/>
    <col min="4117" max="4117" width="15.375" style="6" customWidth="1"/>
    <col min="4118" max="4118" width="6.875" style="6" customWidth="1"/>
    <col min="4119" max="4352" width="9" style="6"/>
    <col min="4353" max="4353" width="1.5" style="6" customWidth="1"/>
    <col min="4354" max="4354" width="5.375" style="6" customWidth="1"/>
    <col min="4355" max="4355" width="3.375" style="6" customWidth="1"/>
    <col min="4356" max="4356" width="6.625" style="6" customWidth="1"/>
    <col min="4357" max="4371" width="6.75" style="6" customWidth="1"/>
    <col min="4372" max="4372" width="0.875" style="6" customWidth="1"/>
    <col min="4373" max="4373" width="15.375" style="6" customWidth="1"/>
    <col min="4374" max="4374" width="6.875" style="6" customWidth="1"/>
    <col min="4375" max="4608" width="9" style="6"/>
    <col min="4609" max="4609" width="1.5" style="6" customWidth="1"/>
    <col min="4610" max="4610" width="5.375" style="6" customWidth="1"/>
    <col min="4611" max="4611" width="3.375" style="6" customWidth="1"/>
    <col min="4612" max="4612" width="6.625" style="6" customWidth="1"/>
    <col min="4613" max="4627" width="6.75" style="6" customWidth="1"/>
    <col min="4628" max="4628" width="0.875" style="6" customWidth="1"/>
    <col min="4629" max="4629" width="15.375" style="6" customWidth="1"/>
    <col min="4630" max="4630" width="6.875" style="6" customWidth="1"/>
    <col min="4631" max="4864" width="9" style="6"/>
    <col min="4865" max="4865" width="1.5" style="6" customWidth="1"/>
    <col min="4866" max="4866" width="5.375" style="6" customWidth="1"/>
    <col min="4867" max="4867" width="3.375" style="6" customWidth="1"/>
    <col min="4868" max="4868" width="6.625" style="6" customWidth="1"/>
    <col min="4869" max="4883" width="6.75" style="6" customWidth="1"/>
    <col min="4884" max="4884" width="0.875" style="6" customWidth="1"/>
    <col min="4885" max="4885" width="15.375" style="6" customWidth="1"/>
    <col min="4886" max="4886" width="6.875" style="6" customWidth="1"/>
    <col min="4887" max="5120" width="9" style="6"/>
    <col min="5121" max="5121" width="1.5" style="6" customWidth="1"/>
    <col min="5122" max="5122" width="5.375" style="6" customWidth="1"/>
    <col min="5123" max="5123" width="3.375" style="6" customWidth="1"/>
    <col min="5124" max="5124" width="6.625" style="6" customWidth="1"/>
    <col min="5125" max="5139" width="6.75" style="6" customWidth="1"/>
    <col min="5140" max="5140" width="0.875" style="6" customWidth="1"/>
    <col min="5141" max="5141" width="15.375" style="6" customWidth="1"/>
    <col min="5142" max="5142" width="6.875" style="6" customWidth="1"/>
    <col min="5143" max="5376" width="9" style="6"/>
    <col min="5377" max="5377" width="1.5" style="6" customWidth="1"/>
    <col min="5378" max="5378" width="5.375" style="6" customWidth="1"/>
    <col min="5379" max="5379" width="3.375" style="6" customWidth="1"/>
    <col min="5380" max="5380" width="6.625" style="6" customWidth="1"/>
    <col min="5381" max="5395" width="6.75" style="6" customWidth="1"/>
    <col min="5396" max="5396" width="0.875" style="6" customWidth="1"/>
    <col min="5397" max="5397" width="15.375" style="6" customWidth="1"/>
    <col min="5398" max="5398" width="6.875" style="6" customWidth="1"/>
    <col min="5399" max="5632" width="9" style="6"/>
    <col min="5633" max="5633" width="1.5" style="6" customWidth="1"/>
    <col min="5634" max="5634" width="5.375" style="6" customWidth="1"/>
    <col min="5635" max="5635" width="3.375" style="6" customWidth="1"/>
    <col min="5636" max="5636" width="6.625" style="6" customWidth="1"/>
    <col min="5637" max="5651" width="6.75" style="6" customWidth="1"/>
    <col min="5652" max="5652" width="0.875" style="6" customWidth="1"/>
    <col min="5653" max="5653" width="15.375" style="6" customWidth="1"/>
    <col min="5654" max="5654" width="6.875" style="6" customWidth="1"/>
    <col min="5655" max="5888" width="9" style="6"/>
    <col min="5889" max="5889" width="1.5" style="6" customWidth="1"/>
    <col min="5890" max="5890" width="5.375" style="6" customWidth="1"/>
    <col min="5891" max="5891" width="3.375" style="6" customWidth="1"/>
    <col min="5892" max="5892" width="6.625" style="6" customWidth="1"/>
    <col min="5893" max="5907" width="6.75" style="6" customWidth="1"/>
    <col min="5908" max="5908" width="0.875" style="6" customWidth="1"/>
    <col min="5909" max="5909" width="15.375" style="6" customWidth="1"/>
    <col min="5910" max="5910" width="6.875" style="6" customWidth="1"/>
    <col min="5911" max="6144" width="9" style="6"/>
    <col min="6145" max="6145" width="1.5" style="6" customWidth="1"/>
    <col min="6146" max="6146" width="5.375" style="6" customWidth="1"/>
    <col min="6147" max="6147" width="3.375" style="6" customWidth="1"/>
    <col min="6148" max="6148" width="6.625" style="6" customWidth="1"/>
    <col min="6149" max="6163" width="6.75" style="6" customWidth="1"/>
    <col min="6164" max="6164" width="0.875" style="6" customWidth="1"/>
    <col min="6165" max="6165" width="15.375" style="6" customWidth="1"/>
    <col min="6166" max="6166" width="6.875" style="6" customWidth="1"/>
    <col min="6167" max="6400" width="9" style="6"/>
    <col min="6401" max="6401" width="1.5" style="6" customWidth="1"/>
    <col min="6402" max="6402" width="5.375" style="6" customWidth="1"/>
    <col min="6403" max="6403" width="3.375" style="6" customWidth="1"/>
    <col min="6404" max="6404" width="6.625" style="6" customWidth="1"/>
    <col min="6405" max="6419" width="6.75" style="6" customWidth="1"/>
    <col min="6420" max="6420" width="0.875" style="6" customWidth="1"/>
    <col min="6421" max="6421" width="15.375" style="6" customWidth="1"/>
    <col min="6422" max="6422" width="6.875" style="6" customWidth="1"/>
    <col min="6423" max="6656" width="9" style="6"/>
    <col min="6657" max="6657" width="1.5" style="6" customWidth="1"/>
    <col min="6658" max="6658" width="5.375" style="6" customWidth="1"/>
    <col min="6659" max="6659" width="3.375" style="6" customWidth="1"/>
    <col min="6660" max="6660" width="6.625" style="6" customWidth="1"/>
    <col min="6661" max="6675" width="6.75" style="6" customWidth="1"/>
    <col min="6676" max="6676" width="0.875" style="6" customWidth="1"/>
    <col min="6677" max="6677" width="15.375" style="6" customWidth="1"/>
    <col min="6678" max="6678" width="6.875" style="6" customWidth="1"/>
    <col min="6679" max="6912" width="9" style="6"/>
    <col min="6913" max="6913" width="1.5" style="6" customWidth="1"/>
    <col min="6914" max="6914" width="5.375" style="6" customWidth="1"/>
    <col min="6915" max="6915" width="3.375" style="6" customWidth="1"/>
    <col min="6916" max="6916" width="6.625" style="6" customWidth="1"/>
    <col min="6917" max="6931" width="6.75" style="6" customWidth="1"/>
    <col min="6932" max="6932" width="0.875" style="6" customWidth="1"/>
    <col min="6933" max="6933" width="15.375" style="6" customWidth="1"/>
    <col min="6934" max="6934" width="6.875" style="6" customWidth="1"/>
    <col min="6935" max="7168" width="9" style="6"/>
    <col min="7169" max="7169" width="1.5" style="6" customWidth="1"/>
    <col min="7170" max="7170" width="5.375" style="6" customWidth="1"/>
    <col min="7171" max="7171" width="3.375" style="6" customWidth="1"/>
    <col min="7172" max="7172" width="6.625" style="6" customWidth="1"/>
    <col min="7173" max="7187" width="6.75" style="6" customWidth="1"/>
    <col min="7188" max="7188" width="0.875" style="6" customWidth="1"/>
    <col min="7189" max="7189" width="15.375" style="6" customWidth="1"/>
    <col min="7190" max="7190" width="6.875" style="6" customWidth="1"/>
    <col min="7191" max="7424" width="9" style="6"/>
    <col min="7425" max="7425" width="1.5" style="6" customWidth="1"/>
    <col min="7426" max="7426" width="5.375" style="6" customWidth="1"/>
    <col min="7427" max="7427" width="3.375" style="6" customWidth="1"/>
    <col min="7428" max="7428" width="6.625" style="6" customWidth="1"/>
    <col min="7429" max="7443" width="6.75" style="6" customWidth="1"/>
    <col min="7444" max="7444" width="0.875" style="6" customWidth="1"/>
    <col min="7445" max="7445" width="15.375" style="6" customWidth="1"/>
    <col min="7446" max="7446" width="6.875" style="6" customWidth="1"/>
    <col min="7447" max="7680" width="9" style="6"/>
    <col min="7681" max="7681" width="1.5" style="6" customWidth="1"/>
    <col min="7682" max="7682" width="5.375" style="6" customWidth="1"/>
    <col min="7683" max="7683" width="3.375" style="6" customWidth="1"/>
    <col min="7684" max="7684" width="6.625" style="6" customWidth="1"/>
    <col min="7685" max="7699" width="6.75" style="6" customWidth="1"/>
    <col min="7700" max="7700" width="0.875" style="6" customWidth="1"/>
    <col min="7701" max="7701" width="15.375" style="6" customWidth="1"/>
    <col min="7702" max="7702" width="6.875" style="6" customWidth="1"/>
    <col min="7703" max="7936" width="9" style="6"/>
    <col min="7937" max="7937" width="1.5" style="6" customWidth="1"/>
    <col min="7938" max="7938" width="5.375" style="6" customWidth="1"/>
    <col min="7939" max="7939" width="3.375" style="6" customWidth="1"/>
    <col min="7940" max="7940" width="6.625" style="6" customWidth="1"/>
    <col min="7941" max="7955" width="6.75" style="6" customWidth="1"/>
    <col min="7956" max="7956" width="0.875" style="6" customWidth="1"/>
    <col min="7957" max="7957" width="15.375" style="6" customWidth="1"/>
    <col min="7958" max="7958" width="6.875" style="6" customWidth="1"/>
    <col min="7959" max="8192" width="9" style="6"/>
    <col min="8193" max="8193" width="1.5" style="6" customWidth="1"/>
    <col min="8194" max="8194" width="5.375" style="6" customWidth="1"/>
    <col min="8195" max="8195" width="3.375" style="6" customWidth="1"/>
    <col min="8196" max="8196" width="6.625" style="6" customWidth="1"/>
    <col min="8197" max="8211" width="6.75" style="6" customWidth="1"/>
    <col min="8212" max="8212" width="0.875" style="6" customWidth="1"/>
    <col min="8213" max="8213" width="15.375" style="6" customWidth="1"/>
    <col min="8214" max="8214" width="6.875" style="6" customWidth="1"/>
    <col min="8215" max="8448" width="9" style="6"/>
    <col min="8449" max="8449" width="1.5" style="6" customWidth="1"/>
    <col min="8450" max="8450" width="5.375" style="6" customWidth="1"/>
    <col min="8451" max="8451" width="3.375" style="6" customWidth="1"/>
    <col min="8452" max="8452" width="6.625" style="6" customWidth="1"/>
    <col min="8453" max="8467" width="6.75" style="6" customWidth="1"/>
    <col min="8468" max="8468" width="0.875" style="6" customWidth="1"/>
    <col min="8469" max="8469" width="15.375" style="6" customWidth="1"/>
    <col min="8470" max="8470" width="6.875" style="6" customWidth="1"/>
    <col min="8471" max="8704" width="9" style="6"/>
    <col min="8705" max="8705" width="1.5" style="6" customWidth="1"/>
    <col min="8706" max="8706" width="5.375" style="6" customWidth="1"/>
    <col min="8707" max="8707" width="3.375" style="6" customWidth="1"/>
    <col min="8708" max="8708" width="6.625" style="6" customWidth="1"/>
    <col min="8709" max="8723" width="6.75" style="6" customWidth="1"/>
    <col min="8724" max="8724" width="0.875" style="6" customWidth="1"/>
    <col min="8725" max="8725" width="15.375" style="6" customWidth="1"/>
    <col min="8726" max="8726" width="6.875" style="6" customWidth="1"/>
    <col min="8727" max="8960" width="9" style="6"/>
    <col min="8961" max="8961" width="1.5" style="6" customWidth="1"/>
    <col min="8962" max="8962" width="5.375" style="6" customWidth="1"/>
    <col min="8963" max="8963" width="3.375" style="6" customWidth="1"/>
    <col min="8964" max="8964" width="6.625" style="6" customWidth="1"/>
    <col min="8965" max="8979" width="6.75" style="6" customWidth="1"/>
    <col min="8980" max="8980" width="0.875" style="6" customWidth="1"/>
    <col min="8981" max="8981" width="15.375" style="6" customWidth="1"/>
    <col min="8982" max="8982" width="6.875" style="6" customWidth="1"/>
    <col min="8983" max="9216" width="9" style="6"/>
    <col min="9217" max="9217" width="1.5" style="6" customWidth="1"/>
    <col min="9218" max="9218" width="5.375" style="6" customWidth="1"/>
    <col min="9219" max="9219" width="3.375" style="6" customWidth="1"/>
    <col min="9220" max="9220" width="6.625" style="6" customWidth="1"/>
    <col min="9221" max="9235" width="6.75" style="6" customWidth="1"/>
    <col min="9236" max="9236" width="0.875" style="6" customWidth="1"/>
    <col min="9237" max="9237" width="15.375" style="6" customWidth="1"/>
    <col min="9238" max="9238" width="6.875" style="6" customWidth="1"/>
    <col min="9239" max="9472" width="9" style="6"/>
    <col min="9473" max="9473" width="1.5" style="6" customWidth="1"/>
    <col min="9474" max="9474" width="5.375" style="6" customWidth="1"/>
    <col min="9475" max="9475" width="3.375" style="6" customWidth="1"/>
    <col min="9476" max="9476" width="6.625" style="6" customWidth="1"/>
    <col min="9477" max="9491" width="6.75" style="6" customWidth="1"/>
    <col min="9492" max="9492" width="0.875" style="6" customWidth="1"/>
    <col min="9493" max="9493" width="15.375" style="6" customWidth="1"/>
    <col min="9494" max="9494" width="6.875" style="6" customWidth="1"/>
    <col min="9495" max="9728" width="9" style="6"/>
    <col min="9729" max="9729" width="1.5" style="6" customWidth="1"/>
    <col min="9730" max="9730" width="5.375" style="6" customWidth="1"/>
    <col min="9731" max="9731" width="3.375" style="6" customWidth="1"/>
    <col min="9732" max="9732" width="6.625" style="6" customWidth="1"/>
    <col min="9733" max="9747" width="6.75" style="6" customWidth="1"/>
    <col min="9748" max="9748" width="0.875" style="6" customWidth="1"/>
    <col min="9749" max="9749" width="15.375" style="6" customWidth="1"/>
    <col min="9750" max="9750" width="6.875" style="6" customWidth="1"/>
    <col min="9751" max="9984" width="9" style="6"/>
    <col min="9985" max="9985" width="1.5" style="6" customWidth="1"/>
    <col min="9986" max="9986" width="5.375" style="6" customWidth="1"/>
    <col min="9987" max="9987" width="3.375" style="6" customWidth="1"/>
    <col min="9988" max="9988" width="6.625" style="6" customWidth="1"/>
    <col min="9989" max="10003" width="6.75" style="6" customWidth="1"/>
    <col min="10004" max="10004" width="0.875" style="6" customWidth="1"/>
    <col min="10005" max="10005" width="15.375" style="6" customWidth="1"/>
    <col min="10006" max="10006" width="6.875" style="6" customWidth="1"/>
    <col min="10007" max="10240" width="9" style="6"/>
    <col min="10241" max="10241" width="1.5" style="6" customWidth="1"/>
    <col min="10242" max="10242" width="5.375" style="6" customWidth="1"/>
    <col min="10243" max="10243" width="3.375" style="6" customWidth="1"/>
    <col min="10244" max="10244" width="6.625" style="6" customWidth="1"/>
    <col min="10245" max="10259" width="6.75" style="6" customWidth="1"/>
    <col min="10260" max="10260" width="0.875" style="6" customWidth="1"/>
    <col min="10261" max="10261" width="15.375" style="6" customWidth="1"/>
    <col min="10262" max="10262" width="6.875" style="6" customWidth="1"/>
    <col min="10263" max="10496" width="9" style="6"/>
    <col min="10497" max="10497" width="1.5" style="6" customWidth="1"/>
    <col min="10498" max="10498" width="5.375" style="6" customWidth="1"/>
    <col min="10499" max="10499" width="3.375" style="6" customWidth="1"/>
    <col min="10500" max="10500" width="6.625" style="6" customWidth="1"/>
    <col min="10501" max="10515" width="6.75" style="6" customWidth="1"/>
    <col min="10516" max="10516" width="0.875" style="6" customWidth="1"/>
    <col min="10517" max="10517" width="15.375" style="6" customWidth="1"/>
    <col min="10518" max="10518" width="6.875" style="6" customWidth="1"/>
    <col min="10519" max="10752" width="9" style="6"/>
    <col min="10753" max="10753" width="1.5" style="6" customWidth="1"/>
    <col min="10754" max="10754" width="5.375" style="6" customWidth="1"/>
    <col min="10755" max="10755" width="3.375" style="6" customWidth="1"/>
    <col min="10756" max="10756" width="6.625" style="6" customWidth="1"/>
    <col min="10757" max="10771" width="6.75" style="6" customWidth="1"/>
    <col min="10772" max="10772" width="0.875" style="6" customWidth="1"/>
    <col min="10773" max="10773" width="15.375" style="6" customWidth="1"/>
    <col min="10774" max="10774" width="6.875" style="6" customWidth="1"/>
    <col min="10775" max="11008" width="9" style="6"/>
    <col min="11009" max="11009" width="1.5" style="6" customWidth="1"/>
    <col min="11010" max="11010" width="5.375" style="6" customWidth="1"/>
    <col min="11011" max="11011" width="3.375" style="6" customWidth="1"/>
    <col min="11012" max="11012" width="6.625" style="6" customWidth="1"/>
    <col min="11013" max="11027" width="6.75" style="6" customWidth="1"/>
    <col min="11028" max="11028" width="0.875" style="6" customWidth="1"/>
    <col min="11029" max="11029" width="15.375" style="6" customWidth="1"/>
    <col min="11030" max="11030" width="6.875" style="6" customWidth="1"/>
    <col min="11031" max="11264" width="9" style="6"/>
    <col min="11265" max="11265" width="1.5" style="6" customWidth="1"/>
    <col min="11266" max="11266" width="5.375" style="6" customWidth="1"/>
    <col min="11267" max="11267" width="3.375" style="6" customWidth="1"/>
    <col min="11268" max="11268" width="6.625" style="6" customWidth="1"/>
    <col min="11269" max="11283" width="6.75" style="6" customWidth="1"/>
    <col min="11284" max="11284" width="0.875" style="6" customWidth="1"/>
    <col min="11285" max="11285" width="15.375" style="6" customWidth="1"/>
    <col min="11286" max="11286" width="6.875" style="6" customWidth="1"/>
    <col min="11287" max="11520" width="9" style="6"/>
    <col min="11521" max="11521" width="1.5" style="6" customWidth="1"/>
    <col min="11522" max="11522" width="5.375" style="6" customWidth="1"/>
    <col min="11523" max="11523" width="3.375" style="6" customWidth="1"/>
    <col min="11524" max="11524" width="6.625" style="6" customWidth="1"/>
    <col min="11525" max="11539" width="6.75" style="6" customWidth="1"/>
    <col min="11540" max="11540" width="0.875" style="6" customWidth="1"/>
    <col min="11541" max="11541" width="15.375" style="6" customWidth="1"/>
    <col min="11542" max="11542" width="6.875" style="6" customWidth="1"/>
    <col min="11543" max="11776" width="9" style="6"/>
    <col min="11777" max="11777" width="1.5" style="6" customWidth="1"/>
    <col min="11778" max="11778" width="5.375" style="6" customWidth="1"/>
    <col min="11779" max="11779" width="3.375" style="6" customWidth="1"/>
    <col min="11780" max="11780" width="6.625" style="6" customWidth="1"/>
    <col min="11781" max="11795" width="6.75" style="6" customWidth="1"/>
    <col min="11796" max="11796" width="0.875" style="6" customWidth="1"/>
    <col min="11797" max="11797" width="15.375" style="6" customWidth="1"/>
    <col min="11798" max="11798" width="6.875" style="6" customWidth="1"/>
    <col min="11799" max="12032" width="9" style="6"/>
    <col min="12033" max="12033" width="1.5" style="6" customWidth="1"/>
    <col min="12034" max="12034" width="5.375" style="6" customWidth="1"/>
    <col min="12035" max="12035" width="3.375" style="6" customWidth="1"/>
    <col min="12036" max="12036" width="6.625" style="6" customWidth="1"/>
    <col min="12037" max="12051" width="6.75" style="6" customWidth="1"/>
    <col min="12052" max="12052" width="0.875" style="6" customWidth="1"/>
    <col min="12053" max="12053" width="15.375" style="6" customWidth="1"/>
    <col min="12054" max="12054" width="6.875" style="6" customWidth="1"/>
    <col min="12055" max="12288" width="9" style="6"/>
    <col min="12289" max="12289" width="1.5" style="6" customWidth="1"/>
    <col min="12290" max="12290" width="5.375" style="6" customWidth="1"/>
    <col min="12291" max="12291" width="3.375" style="6" customWidth="1"/>
    <col min="12292" max="12292" width="6.625" style="6" customWidth="1"/>
    <col min="12293" max="12307" width="6.75" style="6" customWidth="1"/>
    <col min="12308" max="12308" width="0.875" style="6" customWidth="1"/>
    <col min="12309" max="12309" width="15.375" style="6" customWidth="1"/>
    <col min="12310" max="12310" width="6.875" style="6" customWidth="1"/>
    <col min="12311" max="12544" width="9" style="6"/>
    <col min="12545" max="12545" width="1.5" style="6" customWidth="1"/>
    <col min="12546" max="12546" width="5.375" style="6" customWidth="1"/>
    <col min="12547" max="12547" width="3.375" style="6" customWidth="1"/>
    <col min="12548" max="12548" width="6.625" style="6" customWidth="1"/>
    <col min="12549" max="12563" width="6.75" style="6" customWidth="1"/>
    <col min="12564" max="12564" width="0.875" style="6" customWidth="1"/>
    <col min="12565" max="12565" width="15.375" style="6" customWidth="1"/>
    <col min="12566" max="12566" width="6.875" style="6" customWidth="1"/>
    <col min="12567" max="12800" width="9" style="6"/>
    <col min="12801" max="12801" width="1.5" style="6" customWidth="1"/>
    <col min="12802" max="12802" width="5.375" style="6" customWidth="1"/>
    <col min="12803" max="12803" width="3.375" style="6" customWidth="1"/>
    <col min="12804" max="12804" width="6.625" style="6" customWidth="1"/>
    <col min="12805" max="12819" width="6.75" style="6" customWidth="1"/>
    <col min="12820" max="12820" width="0.875" style="6" customWidth="1"/>
    <col min="12821" max="12821" width="15.375" style="6" customWidth="1"/>
    <col min="12822" max="12822" width="6.875" style="6" customWidth="1"/>
    <col min="12823" max="13056" width="9" style="6"/>
    <col min="13057" max="13057" width="1.5" style="6" customWidth="1"/>
    <col min="13058" max="13058" width="5.375" style="6" customWidth="1"/>
    <col min="13059" max="13059" width="3.375" style="6" customWidth="1"/>
    <col min="13060" max="13060" width="6.625" style="6" customWidth="1"/>
    <col min="13061" max="13075" width="6.75" style="6" customWidth="1"/>
    <col min="13076" max="13076" width="0.875" style="6" customWidth="1"/>
    <col min="13077" max="13077" width="15.375" style="6" customWidth="1"/>
    <col min="13078" max="13078" width="6.875" style="6" customWidth="1"/>
    <col min="13079" max="13312" width="9" style="6"/>
    <col min="13313" max="13313" width="1.5" style="6" customWidth="1"/>
    <col min="13314" max="13314" width="5.375" style="6" customWidth="1"/>
    <col min="13315" max="13315" width="3.375" style="6" customWidth="1"/>
    <col min="13316" max="13316" width="6.625" style="6" customWidth="1"/>
    <col min="13317" max="13331" width="6.75" style="6" customWidth="1"/>
    <col min="13332" max="13332" width="0.875" style="6" customWidth="1"/>
    <col min="13333" max="13333" width="15.375" style="6" customWidth="1"/>
    <col min="13334" max="13334" width="6.875" style="6" customWidth="1"/>
    <col min="13335" max="13568" width="9" style="6"/>
    <col min="13569" max="13569" width="1.5" style="6" customWidth="1"/>
    <col min="13570" max="13570" width="5.375" style="6" customWidth="1"/>
    <col min="13571" max="13571" width="3.375" style="6" customWidth="1"/>
    <col min="13572" max="13572" width="6.625" style="6" customWidth="1"/>
    <col min="13573" max="13587" width="6.75" style="6" customWidth="1"/>
    <col min="13588" max="13588" width="0.875" style="6" customWidth="1"/>
    <col min="13589" max="13589" width="15.375" style="6" customWidth="1"/>
    <col min="13590" max="13590" width="6.875" style="6" customWidth="1"/>
    <col min="13591" max="13824" width="9" style="6"/>
    <col min="13825" max="13825" width="1.5" style="6" customWidth="1"/>
    <col min="13826" max="13826" width="5.375" style="6" customWidth="1"/>
    <col min="13827" max="13827" width="3.375" style="6" customWidth="1"/>
    <col min="13828" max="13828" width="6.625" style="6" customWidth="1"/>
    <col min="13829" max="13843" width="6.75" style="6" customWidth="1"/>
    <col min="13844" max="13844" width="0.875" style="6" customWidth="1"/>
    <col min="13845" max="13845" width="15.375" style="6" customWidth="1"/>
    <col min="13846" max="13846" width="6.875" style="6" customWidth="1"/>
    <col min="13847" max="14080" width="9" style="6"/>
    <col min="14081" max="14081" width="1.5" style="6" customWidth="1"/>
    <col min="14082" max="14082" width="5.375" style="6" customWidth="1"/>
    <col min="14083" max="14083" width="3.375" style="6" customWidth="1"/>
    <col min="14084" max="14084" width="6.625" style="6" customWidth="1"/>
    <col min="14085" max="14099" width="6.75" style="6" customWidth="1"/>
    <col min="14100" max="14100" width="0.875" style="6" customWidth="1"/>
    <col min="14101" max="14101" width="15.375" style="6" customWidth="1"/>
    <col min="14102" max="14102" width="6.875" style="6" customWidth="1"/>
    <col min="14103" max="14336" width="9" style="6"/>
    <col min="14337" max="14337" width="1.5" style="6" customWidth="1"/>
    <col min="14338" max="14338" width="5.375" style="6" customWidth="1"/>
    <col min="14339" max="14339" width="3.375" style="6" customWidth="1"/>
    <col min="14340" max="14340" width="6.625" style="6" customWidth="1"/>
    <col min="14341" max="14355" width="6.75" style="6" customWidth="1"/>
    <col min="14356" max="14356" width="0.875" style="6" customWidth="1"/>
    <col min="14357" max="14357" width="15.375" style="6" customWidth="1"/>
    <col min="14358" max="14358" width="6.875" style="6" customWidth="1"/>
    <col min="14359" max="14592" width="9" style="6"/>
    <col min="14593" max="14593" width="1.5" style="6" customWidth="1"/>
    <col min="14594" max="14594" width="5.375" style="6" customWidth="1"/>
    <col min="14595" max="14595" width="3.375" style="6" customWidth="1"/>
    <col min="14596" max="14596" width="6.625" style="6" customWidth="1"/>
    <col min="14597" max="14611" width="6.75" style="6" customWidth="1"/>
    <col min="14612" max="14612" width="0.875" style="6" customWidth="1"/>
    <col min="14613" max="14613" width="15.375" style="6" customWidth="1"/>
    <col min="14614" max="14614" width="6.875" style="6" customWidth="1"/>
    <col min="14615" max="14848" width="9" style="6"/>
    <col min="14849" max="14849" width="1.5" style="6" customWidth="1"/>
    <col min="14850" max="14850" width="5.375" style="6" customWidth="1"/>
    <col min="14851" max="14851" width="3.375" style="6" customWidth="1"/>
    <col min="14852" max="14852" width="6.625" style="6" customWidth="1"/>
    <col min="14853" max="14867" width="6.75" style="6" customWidth="1"/>
    <col min="14868" max="14868" width="0.875" style="6" customWidth="1"/>
    <col min="14869" max="14869" width="15.375" style="6" customWidth="1"/>
    <col min="14870" max="14870" width="6.875" style="6" customWidth="1"/>
    <col min="14871" max="15104" width="9" style="6"/>
    <col min="15105" max="15105" width="1.5" style="6" customWidth="1"/>
    <col min="15106" max="15106" width="5.375" style="6" customWidth="1"/>
    <col min="15107" max="15107" width="3.375" style="6" customWidth="1"/>
    <col min="15108" max="15108" width="6.625" style="6" customWidth="1"/>
    <col min="15109" max="15123" width="6.75" style="6" customWidth="1"/>
    <col min="15124" max="15124" width="0.875" style="6" customWidth="1"/>
    <col min="15125" max="15125" width="15.375" style="6" customWidth="1"/>
    <col min="15126" max="15126" width="6.875" style="6" customWidth="1"/>
    <col min="15127" max="15360" width="9" style="6"/>
    <col min="15361" max="15361" width="1.5" style="6" customWidth="1"/>
    <col min="15362" max="15362" width="5.375" style="6" customWidth="1"/>
    <col min="15363" max="15363" width="3.375" style="6" customWidth="1"/>
    <col min="15364" max="15364" width="6.625" style="6" customWidth="1"/>
    <col min="15365" max="15379" width="6.75" style="6" customWidth="1"/>
    <col min="15380" max="15380" width="0.875" style="6" customWidth="1"/>
    <col min="15381" max="15381" width="15.375" style="6" customWidth="1"/>
    <col min="15382" max="15382" width="6.875" style="6" customWidth="1"/>
    <col min="15383" max="15616" width="9" style="6"/>
    <col min="15617" max="15617" width="1.5" style="6" customWidth="1"/>
    <col min="15618" max="15618" width="5.375" style="6" customWidth="1"/>
    <col min="15619" max="15619" width="3.375" style="6" customWidth="1"/>
    <col min="15620" max="15620" width="6.625" style="6" customWidth="1"/>
    <col min="15621" max="15635" width="6.75" style="6" customWidth="1"/>
    <col min="15636" max="15636" width="0.875" style="6" customWidth="1"/>
    <col min="15637" max="15637" width="15.375" style="6" customWidth="1"/>
    <col min="15638" max="15638" width="6.875" style="6" customWidth="1"/>
    <col min="15639" max="15872" width="9" style="6"/>
    <col min="15873" max="15873" width="1.5" style="6" customWidth="1"/>
    <col min="15874" max="15874" width="5.375" style="6" customWidth="1"/>
    <col min="15875" max="15875" width="3.375" style="6" customWidth="1"/>
    <col min="15876" max="15876" width="6.625" style="6" customWidth="1"/>
    <col min="15877" max="15891" width="6.75" style="6" customWidth="1"/>
    <col min="15892" max="15892" width="0.875" style="6" customWidth="1"/>
    <col min="15893" max="15893" width="15.375" style="6" customWidth="1"/>
    <col min="15894" max="15894" width="6.875" style="6" customWidth="1"/>
    <col min="15895" max="16128" width="9" style="6"/>
    <col min="16129" max="16129" width="1.5" style="6" customWidth="1"/>
    <col min="16130" max="16130" width="5.375" style="6" customWidth="1"/>
    <col min="16131" max="16131" width="3.375" style="6" customWidth="1"/>
    <col min="16132" max="16132" width="6.625" style="6" customWidth="1"/>
    <col min="16133" max="16147" width="6.75" style="6" customWidth="1"/>
    <col min="16148" max="16148" width="0.875" style="6" customWidth="1"/>
    <col min="16149" max="16149" width="15.375" style="6" customWidth="1"/>
    <col min="16150" max="16150" width="6.875" style="6" customWidth="1"/>
    <col min="16151" max="16384" width="9" style="6"/>
  </cols>
  <sheetData>
    <row r="1" spans="1:22" s="1" customFormat="1">
      <c r="B1" s="1" t="s">
        <v>55</v>
      </c>
      <c r="C1" s="2">
        <v>3.5</v>
      </c>
      <c r="D1" s="1" t="s">
        <v>56</v>
      </c>
    </row>
    <row r="2" spans="1:22" s="3" customFormat="1" ht="18.75">
      <c r="B2" s="3" t="s">
        <v>0</v>
      </c>
      <c r="C2" s="4">
        <v>3.5</v>
      </c>
      <c r="D2" s="3" t="s">
        <v>57</v>
      </c>
      <c r="N2" s="52"/>
      <c r="O2" s="52"/>
    </row>
    <row r="3" spans="1:22" ht="4.5" customHeight="1">
      <c r="V3" s="5"/>
    </row>
    <row r="4" spans="1:22" ht="21.75" customHeight="1">
      <c r="A4" s="13" t="s">
        <v>11</v>
      </c>
      <c r="B4" s="13"/>
      <c r="C4" s="13"/>
      <c r="D4" s="32"/>
      <c r="E4" s="53" t="s">
        <v>58</v>
      </c>
      <c r="F4" s="54"/>
      <c r="G4" s="55"/>
      <c r="H4" s="34" t="s">
        <v>59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  <c r="T4" s="47"/>
      <c r="U4" s="33"/>
      <c r="V4" s="12"/>
    </row>
    <row r="5" spans="1:22">
      <c r="A5" s="15"/>
      <c r="B5" s="15"/>
      <c r="C5" s="15"/>
      <c r="D5" s="37"/>
      <c r="E5" s="56"/>
      <c r="F5" s="57"/>
      <c r="G5" s="58"/>
      <c r="H5" s="16" t="s">
        <v>52</v>
      </c>
      <c r="I5" s="45"/>
      <c r="J5" s="17"/>
      <c r="K5" s="16" t="s">
        <v>9</v>
      </c>
      <c r="L5" s="45"/>
      <c r="M5" s="17"/>
      <c r="N5" s="16" t="s">
        <v>53</v>
      </c>
      <c r="O5" s="45"/>
      <c r="P5" s="17"/>
      <c r="Q5" s="48" t="s">
        <v>60</v>
      </c>
      <c r="R5" s="48"/>
      <c r="S5" s="38"/>
      <c r="T5" s="18"/>
      <c r="U5" s="9"/>
      <c r="V5" s="12"/>
    </row>
    <row r="6" spans="1:22">
      <c r="A6" s="15"/>
      <c r="B6" s="15"/>
      <c r="C6" s="15"/>
      <c r="D6" s="37"/>
      <c r="E6" s="59"/>
      <c r="F6" s="60"/>
      <c r="G6" s="61"/>
      <c r="H6" s="21" t="s">
        <v>54</v>
      </c>
      <c r="I6" s="49"/>
      <c r="J6" s="22"/>
      <c r="K6" s="21" t="s">
        <v>10</v>
      </c>
      <c r="L6" s="49"/>
      <c r="M6" s="22"/>
      <c r="N6" s="21" t="s">
        <v>51</v>
      </c>
      <c r="O6" s="49"/>
      <c r="P6" s="22"/>
      <c r="Q6" s="49" t="s">
        <v>61</v>
      </c>
      <c r="R6" s="49"/>
      <c r="S6" s="22"/>
      <c r="T6" s="18"/>
      <c r="U6" s="48" t="s">
        <v>12</v>
      </c>
      <c r="V6" s="48"/>
    </row>
    <row r="7" spans="1:22" ht="22.5" customHeight="1">
      <c r="A7" s="15"/>
      <c r="B7" s="15"/>
      <c r="C7" s="15"/>
      <c r="D7" s="37"/>
      <c r="E7" s="19" t="s">
        <v>1</v>
      </c>
      <c r="F7" s="19" t="s">
        <v>2</v>
      </c>
      <c r="G7" s="39" t="s">
        <v>3</v>
      </c>
      <c r="H7" s="19" t="s">
        <v>1</v>
      </c>
      <c r="I7" s="19" t="s">
        <v>2</v>
      </c>
      <c r="J7" s="39" t="s">
        <v>3</v>
      </c>
      <c r="K7" s="19" t="s">
        <v>1</v>
      </c>
      <c r="L7" s="19" t="s">
        <v>2</v>
      </c>
      <c r="M7" s="39" t="s">
        <v>3</v>
      </c>
      <c r="N7" s="19" t="s">
        <v>1</v>
      </c>
      <c r="O7" s="19" t="s">
        <v>2</v>
      </c>
      <c r="P7" s="39" t="s">
        <v>3</v>
      </c>
      <c r="Q7" s="19" t="s">
        <v>1</v>
      </c>
      <c r="R7" s="19" t="s">
        <v>2</v>
      </c>
      <c r="S7" s="19" t="s">
        <v>3</v>
      </c>
      <c r="T7" s="18"/>
      <c r="U7" s="9"/>
      <c r="V7" s="12"/>
    </row>
    <row r="8" spans="1:22" ht="22.5" customHeight="1">
      <c r="A8" s="20"/>
      <c r="B8" s="20"/>
      <c r="C8" s="20"/>
      <c r="D8" s="40"/>
      <c r="E8" s="24" t="s">
        <v>4</v>
      </c>
      <c r="F8" s="24" t="s">
        <v>5</v>
      </c>
      <c r="G8" s="30" t="s">
        <v>6</v>
      </c>
      <c r="H8" s="24" t="s">
        <v>4</v>
      </c>
      <c r="I8" s="24" t="s">
        <v>5</v>
      </c>
      <c r="J8" s="30" t="s">
        <v>6</v>
      </c>
      <c r="K8" s="24" t="s">
        <v>4</v>
      </c>
      <c r="L8" s="24" t="s">
        <v>5</v>
      </c>
      <c r="M8" s="30" t="s">
        <v>6</v>
      </c>
      <c r="N8" s="24" t="s">
        <v>4</v>
      </c>
      <c r="O8" s="24" t="s">
        <v>5</v>
      </c>
      <c r="P8" s="30" t="s">
        <v>6</v>
      </c>
      <c r="Q8" s="24" t="s">
        <v>4</v>
      </c>
      <c r="R8" s="24" t="s">
        <v>5</v>
      </c>
      <c r="S8" s="24" t="s">
        <v>6</v>
      </c>
      <c r="T8" s="23"/>
      <c r="U8" s="41"/>
      <c r="V8" s="10"/>
    </row>
    <row r="9" spans="1:22" s="27" customFormat="1" ht="22.5" customHeight="1">
      <c r="A9" s="14" t="s">
        <v>7</v>
      </c>
      <c r="B9" s="14"/>
      <c r="C9" s="14"/>
      <c r="D9" s="42"/>
      <c r="E9" s="62">
        <f>SUM(E10:E27)</f>
        <v>7378</v>
      </c>
      <c r="F9" s="62">
        <f t="shared" ref="F9:S9" si="0">SUM(F10:F27)</f>
        <v>2653</v>
      </c>
      <c r="G9" s="62">
        <f t="shared" si="0"/>
        <v>4725</v>
      </c>
      <c r="H9" s="62">
        <f t="shared" si="0"/>
        <v>781</v>
      </c>
      <c r="I9" s="62">
        <f t="shared" si="0"/>
        <v>79</v>
      </c>
      <c r="J9" s="62">
        <f t="shared" si="0"/>
        <v>702</v>
      </c>
      <c r="K9" s="62">
        <f t="shared" si="0"/>
        <v>3086</v>
      </c>
      <c r="L9" s="62">
        <f t="shared" si="0"/>
        <v>1057</v>
      </c>
      <c r="M9" s="62">
        <f t="shared" si="0"/>
        <v>2029</v>
      </c>
      <c r="N9" s="62">
        <f t="shared" si="0"/>
        <v>3108</v>
      </c>
      <c r="O9" s="62">
        <f t="shared" si="0"/>
        <v>1207</v>
      </c>
      <c r="P9" s="62">
        <f t="shared" si="0"/>
        <v>1901</v>
      </c>
      <c r="Q9" s="62">
        <f t="shared" si="0"/>
        <v>403</v>
      </c>
      <c r="R9" s="62">
        <f t="shared" si="0"/>
        <v>310</v>
      </c>
      <c r="S9" s="62">
        <f t="shared" si="0"/>
        <v>93</v>
      </c>
      <c r="T9" s="14" t="s">
        <v>62</v>
      </c>
      <c r="U9" s="14"/>
      <c r="V9" s="14"/>
    </row>
    <row r="10" spans="1:22" s="27" customFormat="1" ht="22.5" customHeight="1">
      <c r="A10" s="29"/>
      <c r="B10" s="28" t="s">
        <v>13</v>
      </c>
      <c r="C10" s="29"/>
      <c r="D10" s="44"/>
      <c r="E10" s="63">
        <v>2267</v>
      </c>
      <c r="F10" s="63">
        <v>678</v>
      </c>
      <c r="G10" s="63">
        <v>1589</v>
      </c>
      <c r="H10" s="63">
        <v>254</v>
      </c>
      <c r="I10" s="64">
        <v>9</v>
      </c>
      <c r="J10" s="64">
        <v>245</v>
      </c>
      <c r="K10" s="64">
        <v>926</v>
      </c>
      <c r="L10" s="64">
        <v>254</v>
      </c>
      <c r="M10" s="64">
        <v>672</v>
      </c>
      <c r="N10" s="65">
        <v>951</v>
      </c>
      <c r="O10" s="65">
        <v>340</v>
      </c>
      <c r="P10" s="65">
        <v>611</v>
      </c>
      <c r="Q10" s="65">
        <v>136</v>
      </c>
      <c r="R10" s="65">
        <v>75</v>
      </c>
      <c r="S10" s="65">
        <v>61</v>
      </c>
      <c r="T10" s="66"/>
      <c r="U10" s="43" t="s">
        <v>14</v>
      </c>
    </row>
    <row r="11" spans="1:22" s="12" customFormat="1" ht="19.5" customHeight="1">
      <c r="A11" s="11"/>
      <c r="B11" s="46" t="s">
        <v>15</v>
      </c>
      <c r="C11" s="11"/>
      <c r="D11" s="51"/>
      <c r="E11" s="63">
        <v>254</v>
      </c>
      <c r="F11" s="63">
        <v>105</v>
      </c>
      <c r="G11" s="63">
        <v>149</v>
      </c>
      <c r="H11" s="63">
        <v>34</v>
      </c>
      <c r="I11" s="67">
        <v>6</v>
      </c>
      <c r="J11" s="68">
        <v>28</v>
      </c>
      <c r="K11" s="69">
        <v>138</v>
      </c>
      <c r="L11" s="67">
        <v>56</v>
      </c>
      <c r="M11" s="68">
        <v>82</v>
      </c>
      <c r="N11" s="70">
        <v>73</v>
      </c>
      <c r="O11" s="50">
        <v>36</v>
      </c>
      <c r="P11" s="50">
        <v>37</v>
      </c>
      <c r="Q11" s="65">
        <v>9</v>
      </c>
      <c r="R11" s="65">
        <v>7</v>
      </c>
      <c r="S11" s="65">
        <v>2</v>
      </c>
      <c r="T11" s="66"/>
      <c r="U11" s="12" t="s">
        <v>16</v>
      </c>
    </row>
    <row r="12" spans="1:22" s="12" customFormat="1" ht="19.5" customHeight="1">
      <c r="A12" s="11"/>
      <c r="B12" s="31" t="s">
        <v>17</v>
      </c>
      <c r="C12" s="11"/>
      <c r="D12" s="25"/>
      <c r="E12" s="63">
        <v>585</v>
      </c>
      <c r="F12" s="63">
        <v>212</v>
      </c>
      <c r="G12" s="63">
        <v>373</v>
      </c>
      <c r="H12" s="63">
        <v>66</v>
      </c>
      <c r="I12" s="67">
        <v>11</v>
      </c>
      <c r="J12" s="68">
        <v>55</v>
      </c>
      <c r="K12" s="69">
        <v>208</v>
      </c>
      <c r="L12" s="67">
        <v>77</v>
      </c>
      <c r="M12" s="68">
        <v>131</v>
      </c>
      <c r="N12" s="70">
        <v>303</v>
      </c>
      <c r="O12" s="50">
        <v>116</v>
      </c>
      <c r="P12" s="71">
        <v>187</v>
      </c>
      <c r="Q12" s="65">
        <v>8</v>
      </c>
      <c r="R12" s="65">
        <v>8</v>
      </c>
      <c r="S12" s="65" t="s">
        <v>8</v>
      </c>
      <c r="T12" s="72"/>
      <c r="U12" s="12" t="s">
        <v>18</v>
      </c>
    </row>
    <row r="13" spans="1:22" s="12" customFormat="1" ht="19.5" customHeight="1">
      <c r="A13" s="11"/>
      <c r="B13" s="26" t="s">
        <v>19</v>
      </c>
      <c r="C13" s="11"/>
      <c r="D13" s="25"/>
      <c r="E13" s="63">
        <v>631</v>
      </c>
      <c r="F13" s="63">
        <v>244</v>
      </c>
      <c r="G13" s="63">
        <v>387</v>
      </c>
      <c r="H13" s="63">
        <v>106</v>
      </c>
      <c r="I13" s="67">
        <v>26</v>
      </c>
      <c r="J13" s="68">
        <v>80</v>
      </c>
      <c r="K13" s="69">
        <v>278</v>
      </c>
      <c r="L13" s="67">
        <v>122</v>
      </c>
      <c r="M13" s="68">
        <v>156</v>
      </c>
      <c r="N13" s="70">
        <v>239</v>
      </c>
      <c r="O13" s="50">
        <v>88</v>
      </c>
      <c r="P13" s="71">
        <v>151</v>
      </c>
      <c r="Q13" s="65">
        <v>8</v>
      </c>
      <c r="R13" s="65">
        <v>8</v>
      </c>
      <c r="S13" s="65" t="s">
        <v>8</v>
      </c>
      <c r="T13" s="72"/>
      <c r="U13" s="12" t="s">
        <v>20</v>
      </c>
    </row>
    <row r="14" spans="1:22" s="12" customFormat="1" ht="19.5" customHeight="1">
      <c r="A14" s="11"/>
      <c r="B14" s="46" t="s">
        <v>21</v>
      </c>
      <c r="C14" s="11"/>
      <c r="D14" s="51"/>
      <c r="E14" s="63">
        <v>711</v>
      </c>
      <c r="F14" s="63">
        <v>277</v>
      </c>
      <c r="G14" s="63">
        <v>434</v>
      </c>
      <c r="H14" s="63">
        <v>61</v>
      </c>
      <c r="I14" s="67">
        <v>3</v>
      </c>
      <c r="J14" s="68">
        <v>58</v>
      </c>
      <c r="K14" s="69">
        <v>323</v>
      </c>
      <c r="L14" s="67">
        <v>107</v>
      </c>
      <c r="M14" s="68">
        <v>216</v>
      </c>
      <c r="N14" s="70">
        <v>260</v>
      </c>
      <c r="O14" s="50">
        <v>104</v>
      </c>
      <c r="P14" s="50">
        <v>156</v>
      </c>
      <c r="Q14" s="65">
        <v>67</v>
      </c>
      <c r="R14" s="65">
        <v>63</v>
      </c>
      <c r="S14" s="65">
        <v>4</v>
      </c>
      <c r="T14" s="66"/>
      <c r="U14" s="12" t="s">
        <v>22</v>
      </c>
    </row>
    <row r="15" spans="1:22" s="12" customFormat="1" ht="19.5" customHeight="1">
      <c r="A15" s="11"/>
      <c r="B15" s="46" t="s">
        <v>23</v>
      </c>
      <c r="C15" s="11"/>
      <c r="D15" s="25"/>
      <c r="E15" s="63">
        <v>145</v>
      </c>
      <c r="F15" s="63">
        <v>55</v>
      </c>
      <c r="G15" s="63">
        <v>90</v>
      </c>
      <c r="H15" s="63">
        <v>7</v>
      </c>
      <c r="I15" s="73" t="s">
        <v>63</v>
      </c>
      <c r="J15" s="68">
        <v>7</v>
      </c>
      <c r="K15" s="69">
        <v>63</v>
      </c>
      <c r="L15" s="67">
        <v>20</v>
      </c>
      <c r="M15" s="68">
        <v>43</v>
      </c>
      <c r="N15" s="70">
        <v>62</v>
      </c>
      <c r="O15" s="50">
        <v>25</v>
      </c>
      <c r="P15" s="65">
        <v>37</v>
      </c>
      <c r="Q15" s="65">
        <v>13</v>
      </c>
      <c r="R15" s="65">
        <v>10</v>
      </c>
      <c r="S15" s="65">
        <v>3</v>
      </c>
      <c r="T15" s="66"/>
      <c r="U15" s="12" t="s">
        <v>24</v>
      </c>
    </row>
    <row r="16" spans="1:22" s="12" customFormat="1" ht="19.5" customHeight="1">
      <c r="A16" s="11"/>
      <c r="B16" s="46" t="s">
        <v>25</v>
      </c>
      <c r="C16" s="11"/>
      <c r="D16" s="25"/>
      <c r="E16" s="63">
        <v>123</v>
      </c>
      <c r="F16" s="63">
        <v>51</v>
      </c>
      <c r="G16" s="63">
        <v>72</v>
      </c>
      <c r="H16" s="73" t="s">
        <v>63</v>
      </c>
      <c r="I16" s="73" t="s">
        <v>63</v>
      </c>
      <c r="J16" s="73" t="s">
        <v>63</v>
      </c>
      <c r="K16" s="73" t="s">
        <v>63</v>
      </c>
      <c r="L16" s="73" t="s">
        <v>63</v>
      </c>
      <c r="M16" s="73" t="s">
        <v>63</v>
      </c>
      <c r="N16" s="70">
        <v>117</v>
      </c>
      <c r="O16" s="50">
        <v>45</v>
      </c>
      <c r="P16" s="70">
        <v>72</v>
      </c>
      <c r="Q16" s="65">
        <v>6</v>
      </c>
      <c r="R16" s="65">
        <v>6</v>
      </c>
      <c r="S16" s="65" t="s">
        <v>8</v>
      </c>
      <c r="T16" s="66"/>
      <c r="U16" s="12" t="s">
        <v>26</v>
      </c>
    </row>
    <row r="17" spans="1:22" s="12" customFormat="1" ht="19.5" customHeight="1">
      <c r="A17" s="11"/>
      <c r="B17" s="46" t="s">
        <v>27</v>
      </c>
      <c r="C17" s="11"/>
      <c r="D17" s="25"/>
      <c r="E17" s="63">
        <v>74</v>
      </c>
      <c r="F17" s="63">
        <v>38</v>
      </c>
      <c r="G17" s="63">
        <v>36</v>
      </c>
      <c r="H17" s="73" t="s">
        <v>63</v>
      </c>
      <c r="I17" s="73" t="s">
        <v>63</v>
      </c>
      <c r="J17" s="73" t="s">
        <v>63</v>
      </c>
      <c r="K17" s="73" t="s">
        <v>63</v>
      </c>
      <c r="L17" s="73" t="s">
        <v>63</v>
      </c>
      <c r="M17" s="73" t="s">
        <v>63</v>
      </c>
      <c r="N17" s="70">
        <v>68</v>
      </c>
      <c r="O17" s="50">
        <v>32</v>
      </c>
      <c r="P17" s="71">
        <v>36</v>
      </c>
      <c r="Q17" s="65">
        <v>6</v>
      </c>
      <c r="R17" s="65">
        <v>6</v>
      </c>
      <c r="S17" s="65" t="s">
        <v>8</v>
      </c>
      <c r="T17" s="66"/>
      <c r="U17" s="12" t="s">
        <v>28</v>
      </c>
    </row>
    <row r="18" spans="1:22" s="12" customFormat="1" ht="19.5" customHeight="1">
      <c r="A18" s="11"/>
      <c r="B18" s="46" t="s">
        <v>29</v>
      </c>
      <c r="C18" s="11"/>
      <c r="D18" s="25"/>
      <c r="E18" s="63">
        <v>111</v>
      </c>
      <c r="F18" s="63">
        <v>49</v>
      </c>
      <c r="G18" s="63">
        <v>62</v>
      </c>
      <c r="H18" s="73" t="s">
        <v>63</v>
      </c>
      <c r="I18" s="73" t="s">
        <v>63</v>
      </c>
      <c r="J18" s="73" t="s">
        <v>63</v>
      </c>
      <c r="K18" s="73" t="s">
        <v>63</v>
      </c>
      <c r="L18" s="73" t="s">
        <v>63</v>
      </c>
      <c r="M18" s="73" t="s">
        <v>63</v>
      </c>
      <c r="N18" s="70">
        <v>106</v>
      </c>
      <c r="O18" s="50">
        <v>44</v>
      </c>
      <c r="P18" s="50">
        <v>62</v>
      </c>
      <c r="Q18" s="65">
        <v>5</v>
      </c>
      <c r="R18" s="65">
        <v>5</v>
      </c>
      <c r="S18" s="65" t="s">
        <v>8</v>
      </c>
      <c r="T18" s="66"/>
      <c r="U18" s="12" t="s">
        <v>30</v>
      </c>
    </row>
    <row r="19" spans="1:22" s="12" customFormat="1" ht="19.5" customHeight="1">
      <c r="A19" s="11"/>
      <c r="B19" s="46" t="s">
        <v>31</v>
      </c>
      <c r="C19" s="11"/>
      <c r="D19" s="25"/>
      <c r="E19" s="63">
        <v>640</v>
      </c>
      <c r="F19" s="63">
        <v>251</v>
      </c>
      <c r="G19" s="63">
        <v>389</v>
      </c>
      <c r="H19" s="63">
        <v>55</v>
      </c>
      <c r="I19" s="67">
        <v>2</v>
      </c>
      <c r="J19" s="68">
        <v>53</v>
      </c>
      <c r="K19" s="69">
        <v>368</v>
      </c>
      <c r="L19" s="67">
        <v>130</v>
      </c>
      <c r="M19" s="68">
        <v>238</v>
      </c>
      <c r="N19" s="70">
        <v>153</v>
      </c>
      <c r="O19" s="50">
        <v>64</v>
      </c>
      <c r="P19" s="50">
        <v>89</v>
      </c>
      <c r="Q19" s="65">
        <v>64</v>
      </c>
      <c r="R19" s="65">
        <v>55</v>
      </c>
      <c r="S19" s="65">
        <v>9</v>
      </c>
      <c r="T19" s="66"/>
      <c r="U19" s="12" t="s">
        <v>32</v>
      </c>
    </row>
    <row r="20" spans="1:22" s="12" customFormat="1" ht="19.5" customHeight="1">
      <c r="A20" s="11"/>
      <c r="B20" s="46" t="s">
        <v>33</v>
      </c>
      <c r="C20" s="11"/>
      <c r="D20" s="25"/>
      <c r="E20" s="63">
        <v>491</v>
      </c>
      <c r="F20" s="63">
        <v>199</v>
      </c>
      <c r="G20" s="63">
        <v>292</v>
      </c>
      <c r="H20" s="63">
        <v>37</v>
      </c>
      <c r="I20" s="67">
        <v>3</v>
      </c>
      <c r="J20" s="68">
        <v>34</v>
      </c>
      <c r="K20" s="69">
        <v>265</v>
      </c>
      <c r="L20" s="67">
        <v>98</v>
      </c>
      <c r="M20" s="68">
        <v>167</v>
      </c>
      <c r="N20" s="70">
        <v>151</v>
      </c>
      <c r="O20" s="50">
        <v>66</v>
      </c>
      <c r="P20" s="70">
        <v>85</v>
      </c>
      <c r="Q20" s="65">
        <v>38</v>
      </c>
      <c r="R20" s="65">
        <v>32</v>
      </c>
      <c r="S20" s="65">
        <v>6</v>
      </c>
      <c r="T20" s="74"/>
      <c r="U20" s="11" t="s">
        <v>34</v>
      </c>
    </row>
    <row r="21" spans="1:22" s="12" customFormat="1" ht="19.5" customHeight="1">
      <c r="A21" s="11"/>
      <c r="B21" s="11" t="s">
        <v>35</v>
      </c>
      <c r="C21" s="11"/>
      <c r="D21" s="25"/>
      <c r="E21" s="63">
        <v>409</v>
      </c>
      <c r="F21" s="63">
        <v>183</v>
      </c>
      <c r="G21" s="63">
        <v>226</v>
      </c>
      <c r="H21" s="63">
        <v>50</v>
      </c>
      <c r="I21" s="67">
        <v>3</v>
      </c>
      <c r="J21" s="68">
        <v>47</v>
      </c>
      <c r="K21" s="69">
        <v>144</v>
      </c>
      <c r="L21" s="67">
        <v>77</v>
      </c>
      <c r="M21" s="68">
        <v>67</v>
      </c>
      <c r="N21" s="70">
        <v>212</v>
      </c>
      <c r="O21" s="70">
        <v>100</v>
      </c>
      <c r="P21" s="70">
        <v>112</v>
      </c>
      <c r="Q21" s="65">
        <v>3</v>
      </c>
      <c r="R21" s="65">
        <v>3</v>
      </c>
      <c r="S21" s="65" t="s">
        <v>8</v>
      </c>
      <c r="T21" s="72"/>
      <c r="U21" s="12" t="s">
        <v>36</v>
      </c>
    </row>
    <row r="22" spans="1:22" s="12" customFormat="1" ht="19.5" customHeight="1">
      <c r="A22" s="11"/>
      <c r="B22" s="11" t="s">
        <v>37</v>
      </c>
      <c r="C22" s="11"/>
      <c r="D22" s="25"/>
      <c r="E22" s="63">
        <v>309</v>
      </c>
      <c r="F22" s="63">
        <v>82</v>
      </c>
      <c r="G22" s="63">
        <v>227</v>
      </c>
      <c r="H22" s="63">
        <v>40</v>
      </c>
      <c r="I22" s="67">
        <v>10</v>
      </c>
      <c r="J22" s="68">
        <v>30</v>
      </c>
      <c r="K22" s="69">
        <v>118</v>
      </c>
      <c r="L22" s="67">
        <v>28</v>
      </c>
      <c r="M22" s="68">
        <v>90</v>
      </c>
      <c r="N22" s="70">
        <v>145</v>
      </c>
      <c r="O22" s="70">
        <v>40</v>
      </c>
      <c r="P22" s="70">
        <v>105</v>
      </c>
      <c r="Q22" s="65">
        <v>6</v>
      </c>
      <c r="R22" s="65">
        <v>4</v>
      </c>
      <c r="S22" s="65">
        <v>2</v>
      </c>
      <c r="T22" s="72"/>
      <c r="U22" s="12" t="s">
        <v>38</v>
      </c>
    </row>
    <row r="23" spans="1:22" s="12" customFormat="1" ht="19.5" customHeight="1">
      <c r="A23" s="18"/>
      <c r="B23" s="26" t="s">
        <v>39</v>
      </c>
      <c r="C23" s="18"/>
      <c r="D23" s="39"/>
      <c r="E23" s="63">
        <v>228</v>
      </c>
      <c r="F23" s="63">
        <v>88</v>
      </c>
      <c r="G23" s="63">
        <v>140</v>
      </c>
      <c r="H23" s="63">
        <v>30</v>
      </c>
      <c r="I23" s="67">
        <v>5</v>
      </c>
      <c r="J23" s="68">
        <v>25</v>
      </c>
      <c r="K23" s="69">
        <v>76</v>
      </c>
      <c r="L23" s="67">
        <v>26</v>
      </c>
      <c r="M23" s="68">
        <v>50</v>
      </c>
      <c r="N23" s="70">
        <v>118</v>
      </c>
      <c r="O23" s="50">
        <v>53</v>
      </c>
      <c r="P23" s="71">
        <v>65</v>
      </c>
      <c r="Q23" s="65">
        <v>4</v>
      </c>
      <c r="R23" s="65">
        <v>4</v>
      </c>
      <c r="S23" s="65" t="s">
        <v>8</v>
      </c>
      <c r="T23" s="72"/>
      <c r="U23" s="12" t="s">
        <v>40</v>
      </c>
    </row>
    <row r="24" spans="1:22" s="12" customFormat="1" ht="19.5" customHeight="1">
      <c r="A24" s="11"/>
      <c r="B24" s="46" t="s">
        <v>41</v>
      </c>
      <c r="C24" s="11"/>
      <c r="D24" s="25"/>
      <c r="E24" s="63">
        <v>23</v>
      </c>
      <c r="F24" s="63">
        <v>11</v>
      </c>
      <c r="G24" s="63">
        <v>12</v>
      </c>
      <c r="H24" s="73" t="s">
        <v>63</v>
      </c>
      <c r="I24" s="73" t="s">
        <v>63</v>
      </c>
      <c r="J24" s="73" t="s">
        <v>63</v>
      </c>
      <c r="K24" s="73" t="s">
        <v>63</v>
      </c>
      <c r="L24" s="73" t="s">
        <v>63</v>
      </c>
      <c r="M24" s="73" t="s">
        <v>63</v>
      </c>
      <c r="N24" s="70">
        <v>21</v>
      </c>
      <c r="O24" s="50">
        <v>9</v>
      </c>
      <c r="P24" s="50">
        <v>12</v>
      </c>
      <c r="Q24" s="65">
        <v>2</v>
      </c>
      <c r="R24" s="65">
        <v>2</v>
      </c>
      <c r="S24" s="65" t="s">
        <v>8</v>
      </c>
      <c r="T24" s="66"/>
      <c r="U24" s="12" t="s">
        <v>42</v>
      </c>
    </row>
    <row r="25" spans="1:22" s="12" customFormat="1" ht="19.5" customHeight="1">
      <c r="A25" s="11"/>
      <c r="B25" s="46" t="s">
        <v>43</v>
      </c>
      <c r="C25" s="11"/>
      <c r="D25" s="25"/>
      <c r="E25" s="63">
        <v>173</v>
      </c>
      <c r="F25" s="63">
        <v>49</v>
      </c>
      <c r="G25" s="63">
        <v>124</v>
      </c>
      <c r="H25" s="63">
        <v>17</v>
      </c>
      <c r="I25" s="73" t="s">
        <v>63</v>
      </c>
      <c r="J25" s="68">
        <v>17</v>
      </c>
      <c r="K25" s="69">
        <v>87</v>
      </c>
      <c r="L25" s="67">
        <v>19</v>
      </c>
      <c r="M25" s="68">
        <v>68</v>
      </c>
      <c r="N25" s="70">
        <v>56</v>
      </c>
      <c r="O25" s="50">
        <v>18</v>
      </c>
      <c r="P25" s="50">
        <v>38</v>
      </c>
      <c r="Q25" s="65">
        <v>13</v>
      </c>
      <c r="R25" s="65">
        <v>12</v>
      </c>
      <c r="S25" s="65">
        <v>1</v>
      </c>
      <c r="T25" s="66"/>
      <c r="U25" s="12" t="s">
        <v>44</v>
      </c>
    </row>
    <row r="26" spans="1:22" s="12" customFormat="1" ht="19.5" customHeight="1">
      <c r="A26" s="11"/>
      <c r="B26" s="46" t="s">
        <v>45</v>
      </c>
      <c r="C26" s="11"/>
      <c r="D26" s="25"/>
      <c r="E26" s="63">
        <v>179</v>
      </c>
      <c r="F26" s="63">
        <v>71</v>
      </c>
      <c r="G26" s="63">
        <v>108</v>
      </c>
      <c r="H26" s="63">
        <v>24</v>
      </c>
      <c r="I26" s="67">
        <v>1</v>
      </c>
      <c r="J26" s="68">
        <v>23</v>
      </c>
      <c r="K26" s="69">
        <v>92</v>
      </c>
      <c r="L26" s="67">
        <v>43</v>
      </c>
      <c r="M26" s="68">
        <v>49</v>
      </c>
      <c r="N26" s="70">
        <v>50</v>
      </c>
      <c r="O26" s="50">
        <v>19</v>
      </c>
      <c r="P26" s="50">
        <v>31</v>
      </c>
      <c r="Q26" s="65">
        <v>13</v>
      </c>
      <c r="R26" s="65">
        <v>8</v>
      </c>
      <c r="S26" s="65">
        <v>5</v>
      </c>
      <c r="T26" s="66"/>
      <c r="U26" s="12" t="s">
        <v>46</v>
      </c>
    </row>
    <row r="27" spans="1:22" s="12" customFormat="1" ht="19.5" customHeight="1">
      <c r="A27" s="11"/>
      <c r="B27" s="26" t="s">
        <v>47</v>
      </c>
      <c r="C27" s="11"/>
      <c r="D27" s="25"/>
      <c r="E27" s="63">
        <v>25</v>
      </c>
      <c r="F27" s="63">
        <v>10</v>
      </c>
      <c r="G27" s="63">
        <v>15</v>
      </c>
      <c r="H27" s="73" t="s">
        <v>63</v>
      </c>
      <c r="I27" s="73" t="s">
        <v>63</v>
      </c>
      <c r="J27" s="73" t="s">
        <v>63</v>
      </c>
      <c r="K27" s="73" t="s">
        <v>63</v>
      </c>
      <c r="L27" s="73" t="s">
        <v>63</v>
      </c>
      <c r="M27" s="73" t="s">
        <v>63</v>
      </c>
      <c r="N27" s="70">
        <v>23</v>
      </c>
      <c r="O27" s="50">
        <v>8</v>
      </c>
      <c r="P27" s="50">
        <v>15</v>
      </c>
      <c r="Q27" s="65">
        <v>2</v>
      </c>
      <c r="R27" s="65">
        <v>2</v>
      </c>
      <c r="S27" s="65" t="s">
        <v>8</v>
      </c>
      <c r="T27" s="66"/>
      <c r="U27" s="12" t="s">
        <v>48</v>
      </c>
    </row>
    <row r="28" spans="1:22" s="1" customFormat="1" ht="12.75" customHeight="1">
      <c r="A28" s="75"/>
      <c r="B28" s="75"/>
      <c r="C28" s="75"/>
      <c r="D28" s="76"/>
      <c r="E28" s="77"/>
      <c r="F28" s="77"/>
      <c r="G28" s="77"/>
      <c r="H28" s="77"/>
      <c r="I28" s="78"/>
      <c r="J28" s="78"/>
      <c r="K28" s="78"/>
      <c r="L28" s="78"/>
      <c r="M28" s="78"/>
      <c r="N28" s="79"/>
      <c r="O28" s="79"/>
      <c r="P28" s="79"/>
      <c r="Q28" s="80"/>
      <c r="R28" s="81"/>
      <c r="S28" s="81"/>
      <c r="T28" s="82"/>
      <c r="U28" s="75"/>
      <c r="V28" s="75"/>
    </row>
    <row r="29" spans="1:22" s="1" customFormat="1" ht="3.75" customHeight="1">
      <c r="A29" s="8"/>
      <c r="B29" s="8"/>
      <c r="C29" s="8"/>
      <c r="D29" s="8"/>
      <c r="E29" s="8"/>
      <c r="F29" s="8"/>
      <c r="G29" s="8"/>
      <c r="H29" s="8"/>
      <c r="I29" s="83"/>
      <c r="J29" s="83"/>
      <c r="K29" s="83"/>
      <c r="L29" s="83"/>
      <c r="M29" s="83"/>
      <c r="N29" s="83">
        <f t="shared" ref="N29:S29" si="1">SUM(N10:N28)</f>
        <v>3108</v>
      </c>
      <c r="O29" s="83">
        <f t="shared" si="1"/>
        <v>1207</v>
      </c>
      <c r="P29" s="83">
        <f t="shared" si="1"/>
        <v>1901</v>
      </c>
      <c r="Q29" s="83">
        <f t="shared" si="1"/>
        <v>403</v>
      </c>
      <c r="R29" s="83">
        <f t="shared" si="1"/>
        <v>310</v>
      </c>
      <c r="S29" s="83">
        <f t="shared" si="1"/>
        <v>93</v>
      </c>
      <c r="T29" s="8"/>
      <c r="U29" s="8"/>
    </row>
    <row r="30" spans="1:22" s="7" customFormat="1" ht="23.25" customHeight="1">
      <c r="B30" s="12" t="s">
        <v>49</v>
      </c>
      <c r="C30" s="6"/>
      <c r="D30" s="6"/>
      <c r="E30" s="6"/>
      <c r="F30" s="6"/>
      <c r="G30" s="6"/>
      <c r="H30" s="6"/>
      <c r="M30" s="12" t="s">
        <v>50</v>
      </c>
    </row>
    <row r="31" spans="1:22" s="7" customFormat="1" ht="19.5" customHeight="1">
      <c r="B31" s="12"/>
      <c r="C31" s="6"/>
      <c r="D31" s="6"/>
      <c r="E31" s="6"/>
      <c r="F31" s="6"/>
      <c r="G31" s="6"/>
      <c r="H31" s="6"/>
      <c r="M31" s="12"/>
    </row>
  </sheetData>
  <mergeCells count="14">
    <mergeCell ref="E4:G6"/>
    <mergeCell ref="H4:S4"/>
    <mergeCell ref="U6:V6"/>
    <mergeCell ref="T9:V9"/>
    <mergeCell ref="H5:J5"/>
    <mergeCell ref="K5:M5"/>
    <mergeCell ref="N5:P5"/>
    <mergeCell ref="Q5:S5"/>
    <mergeCell ref="H6:J6"/>
    <mergeCell ref="K6:M6"/>
    <mergeCell ref="N6:P6"/>
    <mergeCell ref="Q6:S6"/>
    <mergeCell ref="A4:D8"/>
    <mergeCell ref="A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2012-10-05T08:59:28Z</dcterms:modified>
</cp:coreProperties>
</file>