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.5" sheetId="1" r:id="rId1"/>
  </sheets>
  <definedNames>
    <definedName name="_xlnm.Print_Area" localSheetId="0">'T-1.5'!$A$1:$O$26</definedName>
  </definedNames>
  <calcPr calcId="124519"/>
</workbook>
</file>

<file path=xl/calcChain.xml><?xml version="1.0" encoding="utf-8"?>
<calcChain xmlns="http://schemas.openxmlformats.org/spreadsheetml/2006/main">
  <c r="L11" i="1"/>
  <c r="J11"/>
  <c r="K11" s="1"/>
  <c r="I11"/>
  <c r="L10"/>
  <c r="J10"/>
  <c r="K10" s="1"/>
  <c r="I10"/>
  <c r="L9"/>
  <c r="J9"/>
  <c r="K9" s="1"/>
  <c r="I9"/>
  <c r="L8"/>
  <c r="J8"/>
  <c r="K8" s="1"/>
  <c r="I8"/>
</calcChain>
</file>

<file path=xl/sharedStrings.xml><?xml version="1.0" encoding="utf-8"?>
<sst xmlns="http://schemas.openxmlformats.org/spreadsheetml/2006/main" count="34" uniqueCount="30">
  <si>
    <t>ตาราง</t>
  </si>
  <si>
    <t>จำนวนและอัตราการเกิดมีชีพ การตาย ทารกตาย และมารดาตาย พ.ศ. 2551 -  2554</t>
  </si>
  <si>
    <t>TABLE</t>
  </si>
  <si>
    <t>NUMBER AND RATES OF LIVE BIRTH, DEATH, INFANT MORTALITY AND MATERNAL MORTALITY: 2008 - 2011</t>
  </si>
  <si>
    <t>ปี</t>
  </si>
  <si>
    <t>จำนวน  Number</t>
  </si>
  <si>
    <t>อัตรา  Rate</t>
  </si>
  <si>
    <t>Year</t>
  </si>
  <si>
    <t>เกิดมีชีพ</t>
  </si>
  <si>
    <t>ตาย</t>
  </si>
  <si>
    <t>ทารกตาย</t>
  </si>
  <si>
    <t>มารดาตาย</t>
  </si>
  <si>
    <r>
      <t>เกิดมีชีพ</t>
    </r>
    <r>
      <rPr>
        <vertAlign val="superscript"/>
        <sz val="14"/>
        <rFont val="AngsanaUPC"/>
        <family val="1"/>
      </rPr>
      <t>(1)</t>
    </r>
  </si>
  <si>
    <r>
      <t>ตาย</t>
    </r>
    <r>
      <rPr>
        <vertAlign val="superscript"/>
        <sz val="14"/>
        <rFont val="AngsanaUPC"/>
        <family val="1"/>
      </rPr>
      <t>(1)</t>
    </r>
  </si>
  <si>
    <r>
      <t>ทารกตาย</t>
    </r>
    <r>
      <rPr>
        <vertAlign val="superscript"/>
        <sz val="14"/>
        <rFont val="AngsanaUPC"/>
        <family val="1"/>
      </rPr>
      <t>(2)</t>
    </r>
  </si>
  <si>
    <r>
      <t>มารดาตาย</t>
    </r>
    <r>
      <rPr>
        <vertAlign val="superscript"/>
        <sz val="14"/>
        <rFont val="AngsanaUPC"/>
        <family val="1"/>
      </rPr>
      <t>(3)</t>
    </r>
  </si>
  <si>
    <t>Live births</t>
  </si>
  <si>
    <t>Deaths</t>
  </si>
  <si>
    <t>Infant mortality</t>
  </si>
  <si>
    <t>Maternal mortality</t>
  </si>
  <si>
    <t xml:space="preserve">หมายเหตุ: </t>
  </si>
  <si>
    <t>(1)  อัตราการเกิดมีชีพ และอัตราการตายต่อประชากร 1,000 คน</t>
  </si>
  <si>
    <t xml:space="preserve">Note:  </t>
  </si>
  <si>
    <t>(1)  Live birth rate and death rate per 1,000 population.</t>
  </si>
  <si>
    <t>(2)  อัตราทารกตายต่อการเกิดมีชีพ 1,000 คน</t>
  </si>
  <si>
    <t>(2)  Infant mortality rate per 1,000 live births.</t>
  </si>
  <si>
    <t>(3)  อัตรามารดาตายต่อการเกิดมีชีพ 100,000 คน</t>
  </si>
  <si>
    <t>(3)  Maternal mortality rate per 100,000 live births.</t>
  </si>
  <si>
    <t xml:space="preserve">     ที่มา:   สำนักงานสาธารณสุขจังหวัดสมุทรปราการ</t>
  </si>
  <si>
    <t xml:space="preserve"> Source:   Samut Prakan Provincial Health Office </t>
  </si>
</sst>
</file>

<file path=xl/styles.xml><?xml version="1.0" encoding="utf-8"?>
<styleSheet xmlns="http://schemas.openxmlformats.org/spreadsheetml/2006/main">
  <numFmts count="2">
    <numFmt numFmtId="187" formatCode="#,##0\ \ \ "/>
    <numFmt numFmtId="188" formatCode="#,##0.00\ \ \ "/>
  </numFmts>
  <fonts count="5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</font>
    <font>
      <sz val="14"/>
      <name val="AngsanaUPC"/>
      <family val="1"/>
    </font>
    <font>
      <vertAlign val="superscript"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/>
    <xf numFmtId="187" fontId="3" fillId="0" borderId="12" xfId="0" applyNumberFormat="1" applyFont="1" applyBorder="1" applyAlignment="1">
      <alignment horizontal="right"/>
    </xf>
    <xf numFmtId="188" fontId="3" fillId="0" borderId="12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1276350</xdr:colOff>
      <xdr:row>0</xdr:row>
      <xdr:rowOff>0</xdr:rowOff>
    </xdr:from>
    <xdr:to>
      <xdr:col>15</xdr:col>
      <xdr:colOff>123825</xdr:colOff>
      <xdr:row>26</xdr:row>
      <xdr:rowOff>19050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15475" y="0"/>
          <a:ext cx="590550" cy="6715125"/>
          <a:chOff x="1062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3" y="159"/>
            <a:ext cx="50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0" i="0">
                <a:latin typeface="Angsana New" pitchFamily="18" charset="-34"/>
                <a:ea typeface="+mn-ea"/>
                <a:cs typeface="Angsana New" pitchFamily="18" charset="-34"/>
              </a:rPr>
              <a:t>D</a:t>
            </a: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emographic,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Population and Housing Statistics</a:t>
            </a:r>
            <a:r>
              <a:rPr lang="en-US" sz="1300" b="0" i="0" baseline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0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6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56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6"/>
  <sheetViews>
    <sheetView showGridLines="0" tabSelected="1" workbookViewId="0">
      <selection activeCell="E22" sqref="E22"/>
    </sheetView>
  </sheetViews>
  <sheetFormatPr defaultRowHeight="21"/>
  <cols>
    <col min="1" max="1" width="0.85546875" style="5" customWidth="1"/>
    <col min="2" max="2" width="5.85546875" style="5" customWidth="1"/>
    <col min="3" max="3" width="3.5703125" style="5" customWidth="1"/>
    <col min="4" max="4" width="9.28515625" style="5" customWidth="1"/>
    <col min="5" max="12" width="13" style="5" customWidth="1"/>
    <col min="13" max="13" width="19.7109375" style="4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1" customFormat="1">
      <c r="B1" s="1" t="s">
        <v>0</v>
      </c>
      <c r="C1" s="2">
        <v>1.5</v>
      </c>
      <c r="D1" s="1" t="s">
        <v>1</v>
      </c>
      <c r="M1" s="3"/>
    </row>
    <row r="2" spans="1:13" s="1" customFormat="1">
      <c r="B2" s="1" t="s">
        <v>2</v>
      </c>
      <c r="C2" s="2">
        <v>1.5</v>
      </c>
      <c r="D2" s="1" t="s">
        <v>3</v>
      </c>
      <c r="M2" s="3"/>
    </row>
    <row r="3" spans="1:13" ht="6" customHeight="1">
      <c r="A3" s="4"/>
      <c r="B3" s="4"/>
      <c r="C3" s="4"/>
      <c r="D3" s="4"/>
      <c r="E3" s="4"/>
      <c r="F3" s="4"/>
      <c r="G3" s="4"/>
      <c r="H3" s="4"/>
    </row>
    <row r="4" spans="1:13" ht="21.75" customHeight="1">
      <c r="A4" s="6" t="s">
        <v>4</v>
      </c>
      <c r="B4" s="6"/>
      <c r="C4" s="6"/>
      <c r="D4" s="7"/>
      <c r="E4" s="8" t="s">
        <v>5</v>
      </c>
      <c r="F4" s="8"/>
      <c r="G4" s="8"/>
      <c r="H4" s="8"/>
      <c r="I4" s="8" t="s">
        <v>6</v>
      </c>
      <c r="J4" s="8"/>
      <c r="K4" s="8"/>
      <c r="L4" s="8"/>
      <c r="M4" s="9" t="s">
        <v>7</v>
      </c>
    </row>
    <row r="5" spans="1:13" ht="21" customHeight="1">
      <c r="A5" s="10"/>
      <c r="B5" s="10"/>
      <c r="C5" s="10"/>
      <c r="D5" s="11"/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3"/>
    </row>
    <row r="6" spans="1:13">
      <c r="A6" s="14"/>
      <c r="B6" s="14"/>
      <c r="C6" s="14"/>
      <c r="D6" s="15"/>
      <c r="E6" s="16" t="s">
        <v>16</v>
      </c>
      <c r="F6" s="16" t="s">
        <v>17</v>
      </c>
      <c r="G6" s="16" t="s">
        <v>18</v>
      </c>
      <c r="H6" s="16" t="s">
        <v>19</v>
      </c>
      <c r="I6" s="16" t="s">
        <v>16</v>
      </c>
      <c r="J6" s="16" t="s">
        <v>17</v>
      </c>
      <c r="K6" s="16" t="s">
        <v>18</v>
      </c>
      <c r="L6" s="16" t="s">
        <v>19</v>
      </c>
      <c r="M6" s="17"/>
    </row>
    <row r="7" spans="1:13">
      <c r="A7" s="18"/>
      <c r="B7" s="18"/>
      <c r="C7" s="18"/>
      <c r="D7" s="19"/>
      <c r="E7" s="20"/>
      <c r="F7" s="20"/>
      <c r="G7" s="20"/>
      <c r="H7" s="20"/>
      <c r="I7" s="20"/>
      <c r="J7" s="20"/>
      <c r="K7" s="20"/>
      <c r="L7" s="20"/>
      <c r="M7" s="21"/>
    </row>
    <row r="8" spans="1:13">
      <c r="A8" s="4"/>
      <c r="B8" s="22">
        <v>2551</v>
      </c>
      <c r="E8" s="23">
        <v>15371</v>
      </c>
      <c r="F8" s="23">
        <v>5986</v>
      </c>
      <c r="G8" s="23">
        <v>126</v>
      </c>
      <c r="H8" s="23">
        <v>3</v>
      </c>
      <c r="I8" s="24">
        <f t="shared" ref="I8:J11" si="0">E8/1000</f>
        <v>15.371</v>
      </c>
      <c r="J8" s="24">
        <f t="shared" si="0"/>
        <v>5.9859999999999998</v>
      </c>
      <c r="K8" s="24">
        <f>J8/I8</f>
        <v>0.38943464966495345</v>
      </c>
      <c r="L8" s="24">
        <f>H8/I8</f>
        <v>0.19517272786415979</v>
      </c>
      <c r="M8" s="25">
        <v>2008</v>
      </c>
    </row>
    <row r="9" spans="1:13" ht="24" customHeight="1">
      <c r="A9" s="4"/>
      <c r="B9" s="22">
        <v>2552</v>
      </c>
      <c r="E9" s="23">
        <v>14375</v>
      </c>
      <c r="F9" s="23">
        <v>5903</v>
      </c>
      <c r="G9" s="23">
        <v>127</v>
      </c>
      <c r="H9" s="23">
        <v>1</v>
      </c>
      <c r="I9" s="24">
        <f t="shared" si="0"/>
        <v>14.375</v>
      </c>
      <c r="J9" s="24">
        <f t="shared" si="0"/>
        <v>5.9029999999999996</v>
      </c>
      <c r="K9" s="24">
        <f>J9/I9</f>
        <v>0.41064347826086955</v>
      </c>
      <c r="L9" s="24">
        <f>H9/I9</f>
        <v>6.9565217391304349E-2</v>
      </c>
      <c r="M9" s="26">
        <v>2009</v>
      </c>
    </row>
    <row r="10" spans="1:13" ht="24" customHeight="1">
      <c r="A10" s="4"/>
      <c r="B10" s="22">
        <v>2553</v>
      </c>
      <c r="E10" s="23">
        <v>14832</v>
      </c>
      <c r="F10" s="23">
        <v>6218</v>
      </c>
      <c r="G10" s="23">
        <v>117</v>
      </c>
      <c r="H10" s="23">
        <v>0</v>
      </c>
      <c r="I10" s="24">
        <f t="shared" si="0"/>
        <v>14.832000000000001</v>
      </c>
      <c r="J10" s="24">
        <f t="shared" si="0"/>
        <v>6.218</v>
      </c>
      <c r="K10" s="24">
        <f>J10/I10</f>
        <v>0.4192286947141316</v>
      </c>
      <c r="L10" s="24">
        <f>H10/I10</f>
        <v>0</v>
      </c>
      <c r="M10" s="25">
        <v>2010</v>
      </c>
    </row>
    <row r="11" spans="1:13" ht="21" customHeight="1">
      <c r="B11" s="22">
        <v>2554</v>
      </c>
      <c r="E11" s="23">
        <v>16519</v>
      </c>
      <c r="F11" s="23">
        <v>6380</v>
      </c>
      <c r="G11" s="23">
        <v>103</v>
      </c>
      <c r="H11" s="23">
        <v>0</v>
      </c>
      <c r="I11" s="24">
        <f t="shared" si="0"/>
        <v>16.518999999999998</v>
      </c>
      <c r="J11" s="24">
        <f t="shared" si="0"/>
        <v>6.38</v>
      </c>
      <c r="K11" s="24">
        <f>J11/I11</f>
        <v>0.38622192626672319</v>
      </c>
      <c r="L11" s="24">
        <f>H11/I11</f>
        <v>0</v>
      </c>
      <c r="M11" s="26">
        <v>2011</v>
      </c>
    </row>
    <row r="12" spans="1:13" ht="6" customHeight="1">
      <c r="A12" s="27"/>
      <c r="B12" s="27"/>
      <c r="C12" s="27"/>
      <c r="D12" s="27"/>
      <c r="E12" s="28"/>
      <c r="F12" s="28"/>
      <c r="G12" s="28"/>
      <c r="H12" s="28"/>
      <c r="I12" s="28"/>
      <c r="J12" s="28"/>
      <c r="K12" s="28"/>
      <c r="L12" s="28"/>
      <c r="M12" s="29"/>
    </row>
    <row r="13" spans="1:13" ht="6" customHeight="1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3" ht="22.5" customHeight="1">
      <c r="A14" s="4"/>
      <c r="B14" s="4" t="s">
        <v>20</v>
      </c>
      <c r="C14" s="4"/>
      <c r="D14" s="4" t="s">
        <v>21</v>
      </c>
      <c r="E14" s="4"/>
      <c r="F14" s="4"/>
      <c r="G14" s="4"/>
      <c r="H14" s="31" t="s">
        <v>22</v>
      </c>
      <c r="I14" s="4" t="s">
        <v>23</v>
      </c>
      <c r="J14" s="4"/>
      <c r="K14" s="4"/>
      <c r="L14" s="4"/>
    </row>
    <row r="15" spans="1:13" ht="22.5" customHeight="1">
      <c r="A15" s="4"/>
      <c r="B15" s="4"/>
      <c r="C15" s="4"/>
      <c r="D15" s="4" t="s">
        <v>24</v>
      </c>
      <c r="E15" s="4"/>
      <c r="F15" s="4"/>
      <c r="G15" s="4"/>
      <c r="I15" s="4" t="s">
        <v>25</v>
      </c>
      <c r="J15" s="4"/>
      <c r="K15" s="4"/>
      <c r="L15" s="4"/>
    </row>
    <row r="16" spans="1:13" ht="22.5" customHeight="1">
      <c r="A16" s="4"/>
      <c r="B16" s="4"/>
      <c r="C16" s="4"/>
      <c r="D16" s="4" t="s">
        <v>26</v>
      </c>
      <c r="E16" s="4"/>
      <c r="F16" s="4"/>
      <c r="G16" s="4"/>
      <c r="I16" s="4" t="s">
        <v>27</v>
      </c>
      <c r="J16" s="4"/>
      <c r="K16" s="4"/>
      <c r="L16" s="4"/>
    </row>
    <row r="17" spans="2:9" ht="22.5" customHeight="1">
      <c r="B17" s="32" t="s">
        <v>28</v>
      </c>
      <c r="I17" s="5" t="s">
        <v>29</v>
      </c>
    </row>
    <row r="18" spans="2:9" ht="22.5" customHeight="1">
      <c r="B18" s="32"/>
    </row>
    <row r="19" spans="2:9" ht="22.5" customHeight="1">
      <c r="B19" s="32"/>
    </row>
    <row r="20" spans="2:9" ht="22.5" customHeight="1">
      <c r="B20" s="32"/>
    </row>
    <row r="21" spans="2:9" ht="22.5" customHeight="1">
      <c r="B21" s="32"/>
    </row>
    <row r="22" spans="2:9" ht="22.5" customHeight="1">
      <c r="B22" s="32"/>
    </row>
    <row r="23" spans="2:9" ht="22.5" customHeight="1">
      <c r="B23" s="32"/>
    </row>
    <row r="24" spans="2:9" ht="22.5" customHeight="1">
      <c r="B24" s="32"/>
    </row>
    <row r="25" spans="2:9" ht="22.5" customHeight="1">
      <c r="B25" s="32"/>
    </row>
    <row r="26" spans="2:9" ht="22.5" customHeight="1"/>
  </sheetData>
  <mergeCells count="5">
    <mergeCell ref="A4:D6"/>
    <mergeCell ref="E4:H4"/>
    <mergeCell ref="I4:L4"/>
    <mergeCell ref="M4:M6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T-1.5</vt:lpstr>
      <vt:lpstr>'T-1.5'!Print_Area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2015-07-09T06:47:37Z</dcterms:created>
  <dcterms:modified xsi:type="dcterms:W3CDTF">2015-07-09T06:48:46Z</dcterms:modified>
</cp:coreProperties>
</file>