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6.5" sheetId="1" r:id="rId1"/>
  </sheets>
  <definedNames>
    <definedName name="_xlnm.Print_Area" localSheetId="0">'T-16.5'!$A$1:$L$33</definedName>
  </definedNames>
  <calcPr calcId="124519"/>
</workbook>
</file>

<file path=xl/calcChain.xml><?xml version="1.0" encoding="utf-8"?>
<calcChain xmlns="http://schemas.openxmlformats.org/spreadsheetml/2006/main">
  <c r="I6" i="1"/>
  <c r="H6"/>
</calcChain>
</file>

<file path=xl/sharedStrings.xml><?xml version="1.0" encoding="utf-8"?>
<sst xmlns="http://schemas.openxmlformats.org/spreadsheetml/2006/main" count="89" uniqueCount="64">
  <si>
    <t xml:space="preserve">ตาราง   </t>
  </si>
  <si>
    <t>รายได้จากการจัดเก็บเงินภาษีของกรมสรรพสามิต  พ.ศ. 2551 -  2555</t>
  </si>
  <si>
    <t xml:space="preserve">TABLE </t>
  </si>
  <si>
    <t>REVENUE OF EXCISE TAX BY TYPE  :  2008 -  2012</t>
  </si>
  <si>
    <t>ประเภทภาษี</t>
  </si>
  <si>
    <t>Type</t>
  </si>
  <si>
    <t>(2008)</t>
  </si>
  <si>
    <t>(2009)</t>
  </si>
  <si>
    <t>(2010)</t>
  </si>
  <si>
    <t>(2011)</t>
  </si>
  <si>
    <t>(2012)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</si>
  <si>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</si>
  <si>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</si>
  <si>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</si>
  <si>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</si>
  <si>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</si>
  <si>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</si>
  <si>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</si>
  <si>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</si>
  <si>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</si>
  <si>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</si>
  <si>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</si>
  <si>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</si>
  <si>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</si>
  <si>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</si>
  <si>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</si>
  <si>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</si>
  <si>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</si>
  <si>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</si>
  <si>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</si>
  <si>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</si>
  <si>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</si>
  <si>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                                -</t>
  </si>
  <si>
    <t>-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</si>
  <si>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</si>
  <si>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</si>
  <si>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</si>
  <si>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</si>
  <si>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</si>
  <si>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</si>
  <si>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</si>
  <si>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</si>
  <si>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</si>
  <si>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</si>
  <si>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                               -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</si>
  <si>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</si>
  <si>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</si>
  <si>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</si>
  <si>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</si>
  <si>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</si>
  <si>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</si>
  <si>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</si>
  <si>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</si>
  <si>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</si>
  <si>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</si>
  <si>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</si>
  <si>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</si>
  <si>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</si>
  <si>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</si>
  <si>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</si>
  <si>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</si>
  <si>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</si>
  <si>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สำนักงานสรรพากรพื้นที่ สมุทรปราการ</t>
  </si>
  <si>
    <t xml:space="preserve">  Source:  Samut Prakan Provincial Revenue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</si>
</sst>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\ \ \ \ "/>
  </numFmts>
  <fonts count="13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Cordia New"/>
      <family val="2"/>
    </font>
    <font>
      <sz val="13"/>
      <name val="AngsanaUPC"/>
      <family val="1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b/>
      <sz val="13"/>
      <name val="AngsanaUPC"/>
      <family val="1"/>
    </font>
    <font>
      <sz val="13"/>
      <name val="Angsana New"/>
      <family val="1"/>
    </font>
    <font>
      <sz val="11"/>
      <name val="AngsanaUPC"/>
      <family val="1"/>
      <charset val="222"/>
    </font>
    <font>
      <sz val="13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8" fontId="8" fillId="0" borderId="9" xfId="0" quotePrefix="1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8" xfId="0" applyFont="1" applyBorder="1" applyAlignment="1"/>
    <xf numFmtId="188" fontId="11" fillId="0" borderId="10" xfId="0" applyNumberFormat="1" applyFont="1" applyBorder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Border="1"/>
    <xf numFmtId="0" fontId="10" fillId="0" borderId="8" xfId="0" applyFont="1" applyBorder="1"/>
    <xf numFmtId="188" fontId="11" fillId="0" borderId="10" xfId="0" applyNumberFormat="1" applyFont="1" applyBorder="1" applyAlignment="1">
      <alignment horizontal="center"/>
    </xf>
    <xf numFmtId="188" fontId="11" fillId="0" borderId="9" xfId="0" applyNumberFormat="1" applyFont="1" applyBorder="1"/>
    <xf numFmtId="188" fontId="11" fillId="0" borderId="0" xfId="0" applyNumberFormat="1" applyFont="1" applyBorder="1"/>
    <xf numFmtId="0" fontId="3" fillId="0" borderId="5" xfId="0" applyFont="1" applyBorder="1"/>
    <xf numFmtId="0" fontId="3" fillId="0" borderId="11" xfId="0" applyFont="1" applyBorder="1"/>
    <xf numFmtId="0" fontId="3" fillId="0" borderId="0" xfId="0" applyFont="1" applyBorder="1"/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180975</xdr:colOff>
      <xdr:row>31</xdr:row>
      <xdr:rowOff>209550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572625" y="0"/>
          <a:ext cx="619125" cy="6362700"/>
          <a:chOff x="997" y="0"/>
          <a:chExt cx="65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33"/>
  <sheetViews>
    <sheetView showGridLines="0" tabSelected="1" workbookViewId="0">
      <selection activeCell="G33" sqref="G33"/>
    </sheetView>
  </sheetViews>
  <sheetFormatPr defaultRowHeight="21"/>
  <cols>
    <col min="1" max="1" width="1.7109375" style="6" customWidth="1"/>
    <col min="2" max="2" width="5.85546875" style="6" customWidth="1"/>
    <col min="3" max="3" width="4.7109375" style="6" customWidth="1"/>
    <col min="4" max="4" width="20.5703125" style="6" customWidth="1"/>
    <col min="5" max="9" width="17" style="6" customWidth="1"/>
    <col min="10" max="10" width="25.7109375" style="6" customWidth="1"/>
    <col min="11" max="11" width="2.42578125" style="6" customWidth="1"/>
    <col min="12" max="12" width="4.140625" style="6" customWidth="1"/>
    <col min="13" max="16384" width="9.140625" style="6"/>
  </cols>
  <sheetData>
    <row r="1" spans="1:11" s="1" customFormat="1">
      <c r="B1" s="2" t="s">
        <v>0</v>
      </c>
      <c r="C1" s="3">
        <v>16.5</v>
      </c>
      <c r="D1" s="2" t="s">
        <v>1</v>
      </c>
    </row>
    <row r="2" spans="1:11" s="4" customFormat="1">
      <c r="B2" s="5" t="s">
        <v>2</v>
      </c>
      <c r="C2" s="3">
        <v>16.5</v>
      </c>
      <c r="D2" s="5" t="s">
        <v>3</v>
      </c>
    </row>
    <row r="3" spans="1:11" ht="3" customHeight="1"/>
    <row r="4" spans="1:11" s="13" customFormat="1" ht="20.100000000000001" customHeight="1">
      <c r="A4" s="7" t="s">
        <v>4</v>
      </c>
      <c r="B4" s="8"/>
      <c r="C4" s="8"/>
      <c r="D4" s="9"/>
      <c r="E4" s="10">
        <v>2551</v>
      </c>
      <c r="F4" s="10">
        <v>2552</v>
      </c>
      <c r="G4" s="10">
        <v>2553</v>
      </c>
      <c r="H4" s="10">
        <v>2554</v>
      </c>
      <c r="I4" s="10">
        <v>2555</v>
      </c>
      <c r="J4" s="11" t="s">
        <v>5</v>
      </c>
      <c r="K4" s="12"/>
    </row>
    <row r="5" spans="1:11" s="13" customFormat="1" ht="15" customHeight="1">
      <c r="A5" s="14"/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7"/>
    </row>
    <row r="6" spans="1:11" s="23" customFormat="1" ht="20.100000000000001" customHeight="1">
      <c r="A6" s="18"/>
      <c r="B6" s="18"/>
      <c r="C6" s="19" t="s">
        <v>11</v>
      </c>
      <c r="D6" s="20"/>
      <c r="E6" s="21">
        <v>17266414126.970001</v>
      </c>
      <c r="F6" s="21">
        <v>17812114616.739998</v>
      </c>
      <c r="G6" s="21">
        <v>23716516296.019997</v>
      </c>
      <c r="H6" s="21">
        <f>SUM(H7:H29)</f>
        <v>28163479186</v>
      </c>
      <c r="I6" s="21">
        <f>SUM(I7:I29)</f>
        <v>30966356781.349998</v>
      </c>
      <c r="J6" s="22" t="s">
        <v>12</v>
      </c>
    </row>
    <row r="7" spans="1:11" s="24" customFormat="1" ht="16.7" customHeight="1">
      <c r="B7" s="25" t="s">
        <v>13</v>
      </c>
      <c r="C7" s="26"/>
      <c r="D7" s="27"/>
      <c r="E7" s="28">
        <v>85282144.140000001</v>
      </c>
      <c r="F7" s="28">
        <v>344621311.36000001</v>
      </c>
      <c r="G7" s="28">
        <v>472813414.00999999</v>
      </c>
      <c r="H7" s="28">
        <v>259513281</v>
      </c>
      <c r="I7" s="28">
        <v>2611525.48</v>
      </c>
      <c r="J7" s="25" t="s">
        <v>14</v>
      </c>
    </row>
    <row r="8" spans="1:11" s="24" customFormat="1" ht="16.7" customHeight="1">
      <c r="A8" s="29"/>
      <c r="B8" s="26" t="s">
        <v>15</v>
      </c>
      <c r="C8" s="29"/>
      <c r="D8" s="30"/>
      <c r="E8" s="28">
        <v>802837</v>
      </c>
      <c r="F8" s="28">
        <v>231392732</v>
      </c>
      <c r="G8" s="28">
        <v>757570450</v>
      </c>
      <c r="H8" s="28">
        <v>849620891</v>
      </c>
      <c r="I8" s="28">
        <v>1251179764</v>
      </c>
      <c r="J8" s="25" t="s">
        <v>16</v>
      </c>
    </row>
    <row r="9" spans="1:11" s="24" customFormat="1" ht="16.7" customHeight="1">
      <c r="A9" s="29"/>
      <c r="B9" s="25" t="s">
        <v>17</v>
      </c>
      <c r="C9" s="29"/>
      <c r="D9" s="30"/>
      <c r="E9" s="28">
        <v>164341735.80000001</v>
      </c>
      <c r="F9" s="28">
        <v>821020673</v>
      </c>
      <c r="G9" s="28">
        <v>777582839.63999999</v>
      </c>
      <c r="H9" s="28">
        <v>2065361704</v>
      </c>
      <c r="I9" s="28">
        <v>2743652323.7399998</v>
      </c>
      <c r="J9" s="26" t="s">
        <v>18</v>
      </c>
    </row>
    <row r="10" spans="1:11" s="24" customFormat="1" ht="16.7" customHeight="1">
      <c r="A10" s="29"/>
      <c r="B10" s="25" t="s">
        <v>19</v>
      </c>
      <c r="C10" s="29"/>
      <c r="D10" s="30"/>
      <c r="E10" s="28">
        <v>9154899</v>
      </c>
      <c r="F10" s="28">
        <v>12477181</v>
      </c>
      <c r="G10" s="28">
        <v>11607685</v>
      </c>
      <c r="H10" s="28">
        <v>17583459</v>
      </c>
      <c r="I10" s="28">
        <v>27277698</v>
      </c>
      <c r="J10" s="26" t="s">
        <v>20</v>
      </c>
    </row>
    <row r="11" spans="1:11" s="24" customFormat="1" ht="16.7" customHeight="1">
      <c r="A11" s="26"/>
      <c r="B11" s="26" t="s">
        <v>21</v>
      </c>
      <c r="C11" s="26"/>
      <c r="D11" s="27"/>
      <c r="E11" s="28">
        <v>15228454982.780001</v>
      </c>
      <c r="F11" s="28">
        <v>13787275516.299999</v>
      </c>
      <c r="G11" s="28">
        <v>18486726301.900002</v>
      </c>
      <c r="H11" s="28">
        <v>21634026656</v>
      </c>
      <c r="I11" s="28">
        <v>23713796348.5</v>
      </c>
      <c r="J11" s="26" t="s">
        <v>22</v>
      </c>
    </row>
    <row r="12" spans="1:11" s="24" customFormat="1" ht="16.7" customHeight="1">
      <c r="A12" s="29"/>
      <c r="B12" s="25" t="s">
        <v>23</v>
      </c>
      <c r="C12" s="29"/>
      <c r="D12" s="30"/>
      <c r="E12" s="28">
        <v>8092934.2300000004</v>
      </c>
      <c r="F12" s="28">
        <v>364929645.13</v>
      </c>
      <c r="G12" s="28">
        <v>541355014.61000001</v>
      </c>
      <c r="H12" s="28">
        <v>743255750</v>
      </c>
      <c r="I12" s="28">
        <v>927343111.66999996</v>
      </c>
      <c r="J12" s="26" t="s">
        <v>24</v>
      </c>
    </row>
    <row r="13" spans="1:11" s="24" customFormat="1" ht="16.7" customHeight="1">
      <c r="A13" s="31"/>
      <c r="B13" s="31" t="s">
        <v>25</v>
      </c>
      <c r="C13" s="31"/>
      <c r="D13" s="32"/>
      <c r="E13" s="28">
        <v>780467541.24000001</v>
      </c>
      <c r="F13" s="28">
        <v>640327640.91999996</v>
      </c>
      <c r="G13" s="28">
        <v>714948081.25999999</v>
      </c>
      <c r="H13" s="28">
        <v>382926656</v>
      </c>
      <c r="I13" s="28">
        <v>164132448</v>
      </c>
      <c r="J13" s="26" t="s">
        <v>26</v>
      </c>
    </row>
    <row r="14" spans="1:11" s="24" customFormat="1" ht="16.7" customHeight="1">
      <c r="A14" s="31"/>
      <c r="B14" s="31" t="s">
        <v>27</v>
      </c>
      <c r="C14" s="31"/>
      <c r="D14" s="32"/>
      <c r="E14" s="28">
        <v>9867581.2899999991</v>
      </c>
      <c r="F14" s="28">
        <v>488931308.88999999</v>
      </c>
      <c r="G14" s="28">
        <v>551715312.38999999</v>
      </c>
      <c r="H14" s="28">
        <v>591112252</v>
      </c>
      <c r="I14" s="28">
        <v>589538538.70000005</v>
      </c>
      <c r="J14" s="25" t="s">
        <v>28</v>
      </c>
    </row>
    <row r="15" spans="1:11" s="24" customFormat="1" ht="16.7" customHeight="1">
      <c r="A15" s="31"/>
      <c r="B15" s="31" t="s">
        <v>29</v>
      </c>
      <c r="C15" s="31"/>
      <c r="D15" s="32"/>
      <c r="E15" s="28">
        <v>937394188.27999997</v>
      </c>
      <c r="F15" s="28">
        <v>924759504.78999996</v>
      </c>
      <c r="G15" s="28">
        <v>1228310922.8699999</v>
      </c>
      <c r="H15" s="28">
        <v>1429431803</v>
      </c>
      <c r="I15" s="28">
        <v>1311665730.8899999</v>
      </c>
      <c r="J15" s="25" t="s">
        <v>30</v>
      </c>
    </row>
    <row r="16" spans="1:11" s="24" customFormat="1" ht="16.7" customHeight="1">
      <c r="A16" s="31"/>
      <c r="B16" s="31" t="s">
        <v>31</v>
      </c>
      <c r="C16" s="31"/>
      <c r="D16" s="32"/>
      <c r="E16" s="28" t="s">
        <v>32</v>
      </c>
      <c r="F16" s="33" t="s">
        <v>33</v>
      </c>
      <c r="G16" s="28" t="s">
        <v>32</v>
      </c>
      <c r="H16" s="28" t="s">
        <v>32</v>
      </c>
      <c r="I16" s="28" t="s">
        <v>32</v>
      </c>
      <c r="J16" s="25" t="s">
        <v>34</v>
      </c>
    </row>
    <row r="17" spans="1:10" s="24" customFormat="1" ht="16.7" customHeight="1">
      <c r="A17" s="31"/>
      <c r="B17" s="31" t="s">
        <v>35</v>
      </c>
      <c r="C17" s="31"/>
      <c r="D17" s="32"/>
      <c r="E17" s="28">
        <v>4558725.43</v>
      </c>
      <c r="F17" s="28">
        <v>63931956.140000001</v>
      </c>
      <c r="G17" s="28">
        <v>64783841.259999998</v>
      </c>
      <c r="H17" s="28">
        <v>70618597</v>
      </c>
      <c r="I17" s="28">
        <v>72445759.730000004</v>
      </c>
      <c r="J17" s="25" t="s">
        <v>36</v>
      </c>
    </row>
    <row r="18" spans="1:10" s="24" customFormat="1" ht="16.7" customHeight="1">
      <c r="A18" s="31"/>
      <c r="B18" s="31" t="s">
        <v>37</v>
      </c>
      <c r="C18" s="31"/>
      <c r="D18" s="32"/>
      <c r="E18" s="28">
        <v>29117180.239999998</v>
      </c>
      <c r="F18" s="28">
        <v>48715710.700000003</v>
      </c>
      <c r="G18" s="28">
        <v>52728010.75</v>
      </c>
      <c r="H18" s="28">
        <v>64630905</v>
      </c>
      <c r="I18" s="28">
        <v>83040433.909999996</v>
      </c>
      <c r="J18" s="25" t="s">
        <v>38</v>
      </c>
    </row>
    <row r="19" spans="1:10" s="24" customFormat="1" ht="16.7" customHeight="1">
      <c r="A19" s="31"/>
      <c r="B19" s="31" t="s">
        <v>39</v>
      </c>
      <c r="C19" s="31"/>
      <c r="D19" s="32"/>
      <c r="E19" s="28">
        <v>402816</v>
      </c>
      <c r="F19" s="28">
        <v>40207826.75</v>
      </c>
      <c r="G19" s="28">
        <v>26075193</v>
      </c>
      <c r="H19" s="28">
        <v>16426489</v>
      </c>
      <c r="I19" s="28">
        <v>17676417.359999999</v>
      </c>
      <c r="J19" s="25" t="s">
        <v>40</v>
      </c>
    </row>
    <row r="20" spans="1:10" s="24" customFormat="1" ht="16.7" customHeight="1">
      <c r="A20" s="31"/>
      <c r="B20" s="31" t="s">
        <v>41</v>
      </c>
      <c r="C20" s="31"/>
      <c r="D20" s="32"/>
      <c r="E20" s="28">
        <v>161177</v>
      </c>
      <c r="F20" s="28">
        <v>749258</v>
      </c>
      <c r="G20" s="28">
        <v>2027666</v>
      </c>
      <c r="H20" s="28">
        <v>1483431</v>
      </c>
      <c r="I20" s="28">
        <v>2347010</v>
      </c>
      <c r="J20" s="25" t="s">
        <v>42</v>
      </c>
    </row>
    <row r="21" spans="1:10" s="24" customFormat="1" ht="16.7" customHeight="1">
      <c r="A21" s="31"/>
      <c r="B21" s="31" t="s">
        <v>43</v>
      </c>
      <c r="C21" s="31"/>
      <c r="D21" s="32"/>
      <c r="E21" s="28" t="s">
        <v>44</v>
      </c>
      <c r="F21" s="28">
        <v>390</v>
      </c>
      <c r="G21" s="28">
        <v>330</v>
      </c>
      <c r="H21" s="28">
        <v>390</v>
      </c>
      <c r="I21" s="28">
        <v>1946473</v>
      </c>
      <c r="J21" s="25" t="s">
        <v>45</v>
      </c>
    </row>
    <row r="22" spans="1:10" s="24" customFormat="1" ht="16.7" customHeight="1">
      <c r="A22" s="31"/>
      <c r="B22" s="31" t="s">
        <v>46</v>
      </c>
      <c r="C22" s="31"/>
      <c r="D22" s="32"/>
      <c r="E22" s="28" t="s">
        <v>44</v>
      </c>
      <c r="F22" s="28" t="s">
        <v>32</v>
      </c>
      <c r="G22" s="28" t="s">
        <v>32</v>
      </c>
      <c r="H22" s="28" t="s">
        <v>32</v>
      </c>
      <c r="I22" s="28" t="s">
        <v>32</v>
      </c>
      <c r="J22" s="25" t="s">
        <v>47</v>
      </c>
    </row>
    <row r="23" spans="1:10" s="24" customFormat="1" ht="16.7" customHeight="1">
      <c r="A23" s="31"/>
      <c r="B23" s="31" t="s">
        <v>48</v>
      </c>
      <c r="C23" s="31"/>
      <c r="D23" s="31"/>
      <c r="E23" s="28" t="s">
        <v>44</v>
      </c>
      <c r="F23" s="28" t="s">
        <v>32</v>
      </c>
      <c r="G23" s="28" t="s">
        <v>32</v>
      </c>
      <c r="H23" s="28" t="s">
        <v>32</v>
      </c>
      <c r="I23" s="28" t="s">
        <v>32</v>
      </c>
      <c r="J23" s="25" t="s">
        <v>49</v>
      </c>
    </row>
    <row r="24" spans="1:10" s="24" customFormat="1" ht="16.7" customHeight="1">
      <c r="A24" s="31"/>
      <c r="B24" s="31" t="s">
        <v>50</v>
      </c>
      <c r="C24" s="31"/>
      <c r="D24" s="31"/>
      <c r="E24" s="28">
        <v>7817915.0099999998</v>
      </c>
      <c r="F24" s="28">
        <v>38341138</v>
      </c>
      <c r="G24" s="28">
        <v>26442890.560000002</v>
      </c>
      <c r="H24" s="28">
        <v>36953725</v>
      </c>
      <c r="I24" s="28">
        <v>57105616.369999997</v>
      </c>
      <c r="J24" s="25" t="s">
        <v>51</v>
      </c>
    </row>
    <row r="25" spans="1:10" s="24" customFormat="1" ht="16.7" customHeight="1">
      <c r="A25" s="31"/>
      <c r="B25" s="31" t="s">
        <v>52</v>
      </c>
      <c r="C25" s="31"/>
      <c r="D25" s="31"/>
      <c r="E25" s="28" t="s">
        <v>44</v>
      </c>
      <c r="F25" s="28">
        <v>30003.55</v>
      </c>
      <c r="G25" s="28">
        <v>414812.83</v>
      </c>
      <c r="H25" s="28">
        <v>146000</v>
      </c>
      <c r="I25" s="28">
        <v>278000</v>
      </c>
      <c r="J25" s="25" t="s">
        <v>53</v>
      </c>
    </row>
    <row r="26" spans="1:10" s="24" customFormat="1" ht="16.7" customHeight="1">
      <c r="A26" s="31"/>
      <c r="B26" s="31" t="s">
        <v>54</v>
      </c>
      <c r="C26" s="31"/>
      <c r="D26" s="31"/>
      <c r="E26" s="28" t="s">
        <v>44</v>
      </c>
      <c r="F26" s="28">
        <v>1452048.21</v>
      </c>
      <c r="G26" s="34">
        <v>435647.94</v>
      </c>
      <c r="H26" s="28">
        <v>374000</v>
      </c>
      <c r="I26" s="28">
        <v>319000</v>
      </c>
      <c r="J26" s="25" t="s">
        <v>55</v>
      </c>
    </row>
    <row r="27" spans="1:10" s="24" customFormat="1" ht="16.7" customHeight="1">
      <c r="A27" s="31"/>
      <c r="B27" s="31" t="s">
        <v>56</v>
      </c>
      <c r="C27" s="31"/>
      <c r="D27" s="31"/>
      <c r="E27" s="28">
        <v>497469.53</v>
      </c>
      <c r="F27" s="28" t="s">
        <v>32</v>
      </c>
      <c r="G27" s="28" t="s">
        <v>32</v>
      </c>
      <c r="H27" s="28" t="s">
        <v>32</v>
      </c>
      <c r="I27" s="28" t="s">
        <v>32</v>
      </c>
      <c r="J27" s="25" t="s">
        <v>57</v>
      </c>
    </row>
    <row r="28" spans="1:10" s="31" customFormat="1" ht="16.7" customHeight="1">
      <c r="B28" s="31" t="s">
        <v>58</v>
      </c>
      <c r="E28" s="28" t="s">
        <v>44</v>
      </c>
      <c r="F28" s="28" t="s">
        <v>32</v>
      </c>
      <c r="G28" s="28" t="s">
        <v>32</v>
      </c>
      <c r="H28" s="28" t="s">
        <v>32</v>
      </c>
      <c r="I28" s="28" t="s">
        <v>32</v>
      </c>
      <c r="J28" s="25" t="s">
        <v>59</v>
      </c>
    </row>
    <row r="29" spans="1:10" s="31" customFormat="1" ht="16.7" customHeight="1">
      <c r="B29" s="31" t="s">
        <v>60</v>
      </c>
      <c r="E29" s="28" t="s">
        <v>44</v>
      </c>
      <c r="F29" s="28">
        <v>2950772</v>
      </c>
      <c r="G29" s="35">
        <v>977882</v>
      </c>
      <c r="H29" s="28">
        <v>13197</v>
      </c>
      <c r="I29" s="28">
        <v>582</v>
      </c>
      <c r="J29" s="25" t="s">
        <v>61</v>
      </c>
    </row>
    <row r="30" spans="1:10" ht="3" customHeight="1">
      <c r="A30" s="36"/>
      <c r="B30" s="36"/>
      <c r="C30" s="36"/>
      <c r="D30" s="36"/>
      <c r="E30" s="37"/>
      <c r="F30" s="36"/>
      <c r="G30" s="37"/>
      <c r="H30" s="36"/>
      <c r="I30" s="37">
        <v>0</v>
      </c>
      <c r="J30" s="36"/>
    </row>
    <row r="31" spans="1:10" ht="3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0" s="13" customFormat="1">
      <c r="B32" s="6" t="s">
        <v>62</v>
      </c>
    </row>
    <row r="33" spans="2:2" s="13" customFormat="1" ht="16.5" customHeight="1">
      <c r="B33" s="6" t="s">
        <v>63</v>
      </c>
    </row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T-16.5</vt:lpstr>
      <vt:lpstr>'T-16.5'!Print_Area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2015-07-09T07:50:42Z</dcterms:created>
  <dcterms:modified xsi:type="dcterms:W3CDTF">2015-07-09T07:50:53Z</dcterms:modified>
</cp:coreProperties>
</file>