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1.8" sheetId="1" r:id="rId1"/>
  </sheets>
  <definedNames>
    <definedName name="_xlnm.Print_Area" localSheetId="0">'T-1.8'!$A$1:$M$19</definedName>
  </definedNames>
  <calcPr calcId="145621"/>
</workbook>
</file>

<file path=xl/calcChain.xml><?xml version="1.0" encoding="utf-8"?>
<calcChain xmlns="http://schemas.openxmlformats.org/spreadsheetml/2006/main">
  <c r="I15" i="1" l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G7" i="1"/>
  <c r="I7" i="1" s="1"/>
  <c r="F7" i="1"/>
  <c r="H7" i="1" s="1"/>
  <c r="E7" i="1"/>
</calcChain>
</file>

<file path=xl/sharedStrings.xml><?xml version="1.0" encoding="utf-8"?>
<sst xmlns="http://schemas.openxmlformats.org/spreadsheetml/2006/main" count="33" uniqueCount="33">
  <si>
    <t>ตาราง</t>
  </si>
  <si>
    <t>บ้านจากการทะเบียน จำแนกเป็นรายอำเภอ พ.ศ. 2554 - 2556</t>
  </si>
  <si>
    <t>Table</t>
  </si>
  <si>
    <t>House from Registration Record by District: 2011 - 2013</t>
  </si>
  <si>
    <t>อำเภอ</t>
  </si>
  <si>
    <t xml:space="preserve">              2554               (2011)            </t>
  </si>
  <si>
    <t xml:space="preserve">              2555               (2012)            </t>
  </si>
  <si>
    <t xml:space="preserve">              2556               (2013)            </t>
  </si>
  <si>
    <t>อัตราการเปลี่ยนแปลง (%)</t>
  </si>
  <si>
    <t>District</t>
  </si>
  <si>
    <t>Percent  change</t>
  </si>
  <si>
    <t>2555 (2012)</t>
  </si>
  <si>
    <t>2556 (2013)</t>
  </si>
  <si>
    <t>รวมยอด</t>
  </si>
  <si>
    <t>Total</t>
  </si>
  <si>
    <t>เมืองลำพูน</t>
  </si>
  <si>
    <t xml:space="preserve"> Mueang Lamphun</t>
  </si>
  <si>
    <t>แม่ทา</t>
  </si>
  <si>
    <t>Mae Tha</t>
  </si>
  <si>
    <t>บ้านโฮ่ง</t>
  </si>
  <si>
    <t xml:space="preserve">Ban Hong </t>
  </si>
  <si>
    <t>ลี้</t>
  </si>
  <si>
    <t xml:space="preserve">Li </t>
  </si>
  <si>
    <t>ทุ่งหัวช้าง</t>
  </si>
  <si>
    <t>Thung Hua Chang</t>
  </si>
  <si>
    <t>ป่าซาง</t>
  </si>
  <si>
    <t xml:space="preserve">Pa Sang </t>
  </si>
  <si>
    <t>บ้านธิ</t>
  </si>
  <si>
    <t xml:space="preserve">Ban Thi </t>
  </si>
  <si>
    <t>เวียงหนองล่อง</t>
  </si>
  <si>
    <t xml:space="preserve"> Wiang Nonglong 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</si>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</sst>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3" fontId="7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6" xfId="0" applyNumberFormat="1" applyFont="1" applyBorder="1" applyAlignment="1">
      <alignment horizontal="right" indent="3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2"/>
    </xf>
    <xf numFmtId="3" fontId="5" fillId="0" borderId="6" xfId="0" applyNumberFormat="1" applyFont="1" applyBorder="1" applyAlignment="1">
      <alignment horizontal="right" indent="3"/>
    </xf>
    <xf numFmtId="2" fontId="5" fillId="0" borderId="6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 indent="2"/>
    </xf>
    <xf numFmtId="0" fontId="5" fillId="0" borderId="0" xfId="0" applyFont="1" applyBorder="1" applyAlignment="1">
      <alignment horizontal="left" indent="2"/>
    </xf>
    <xf numFmtId="0" fontId="5" fillId="0" borderId="0" xfId="0" applyFont="1"/>
    <xf numFmtId="0" fontId="5" fillId="0" borderId="0" xfId="1" applyFont="1" applyBorder="1" applyAlignment="1">
      <alignment horizontal="left" indent="2"/>
    </xf>
    <xf numFmtId="0" fontId="5" fillId="0" borderId="7" xfId="1" applyFont="1" applyBorder="1" applyAlignment="1">
      <alignment horizontal="left" indent="2"/>
    </xf>
    <xf numFmtId="0" fontId="4" fillId="0" borderId="0" xfId="0" applyFont="1" applyAlignment="1">
      <alignment vertical="center"/>
    </xf>
    <xf numFmtId="0" fontId="5" fillId="0" borderId="0" xfId="1" applyFont="1" applyAlignment="1">
      <alignment horizontal="left" indent="2"/>
    </xf>
    <xf numFmtId="0" fontId="5" fillId="0" borderId="7" xfId="1" quotePrefix="1" applyFont="1" applyBorder="1" applyAlignment="1">
      <alignment horizontal="left" indent="2"/>
    </xf>
    <xf numFmtId="0" fontId="5" fillId="0" borderId="0" xfId="0" applyFont="1" applyBorder="1" applyAlignment="1">
      <alignment horizontal="left" vertical="center" indent="2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10" xfId="0" applyFont="1" applyBorder="1" applyAlignment="1">
      <alignment horizontal="right" indent="3"/>
    </xf>
    <xf numFmtId="0" fontId="5" fillId="0" borderId="10" xfId="0" applyFont="1" applyBorder="1" applyAlignment="1"/>
    <xf numFmtId="0" fontId="5" fillId="0" borderId="12" xfId="0" applyFont="1" applyBorder="1" applyAlignment="1"/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4">
    <cellStyle name="Normal" xfId="0" builtinId="0"/>
    <cellStyle name="ปกติ 4" xfId="2"/>
    <cellStyle name="ปกติ_บทที่1 สถิติประชากร" xfId="3"/>
    <cellStyle name="ปกติ_บทที่4 สถิติสุขภาพ##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1685925</xdr:colOff>
      <xdr:row>0</xdr:row>
      <xdr:rowOff>9525</xdr:rowOff>
    </xdr:from>
    <xdr:to>
      <xdr:col>13</xdr:col>
      <xdr:colOff>123825</xdr:colOff>
      <xdr:row>19</xdr:row>
      <xdr:rowOff>85725</xdr:rowOff>
    </xdr:to>
    <xdr:grpSp>
      <xdr:nvGrpSpPr>
        <xdr:cNvPr id="2" name="Group 237"/>
        <xdr:cNvGrpSpPr>
          <a:grpSpLocks/>
        </xdr:cNvGrpSpPr>
      </xdr:nvGrpSpPr>
      <xdr:grpSpPr bwMode="auto">
        <a:xfrm>
          <a:off x="9525000" y="9525"/>
          <a:ext cx="590550" cy="5724525"/>
          <a:chOff x="1000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59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9"/>
  <sheetViews>
    <sheetView showGridLines="0" tabSelected="1" zoomScaleNormal="100" workbookViewId="0">
      <selection activeCell="I8" sqref="I8"/>
    </sheetView>
  </sheetViews>
  <sheetFormatPr defaultRowHeight="18.75" x14ac:dyDescent="0.3"/>
  <cols>
    <col min="1" max="1" width="1.5703125" style="6" customWidth="1"/>
    <col min="2" max="2" width="5.85546875" style="6" customWidth="1"/>
    <col min="3" max="3" width="4.140625" style="6" customWidth="1"/>
    <col min="4" max="9" width="17.28515625" style="6" customWidth="1"/>
    <col min="10" max="10" width="2.28515625" style="6" customWidth="1"/>
    <col min="11" max="11" width="25.85546875" style="6" customWidth="1"/>
    <col min="12" max="12" width="2.28515625" style="6" customWidth="1"/>
    <col min="13" max="13" width="4.140625" style="6" customWidth="1"/>
    <col min="14" max="16384" width="9.140625" style="6"/>
  </cols>
  <sheetData>
    <row r="1" spans="1:11" s="1" customFormat="1" x14ac:dyDescent="0.3">
      <c r="B1" s="1" t="s">
        <v>0</v>
      </c>
      <c r="C1" s="2">
        <v>1.8</v>
      </c>
      <c r="D1" s="1" t="s">
        <v>1</v>
      </c>
    </row>
    <row r="2" spans="1:11" s="3" customFormat="1" ht="15.75" customHeight="1" x14ac:dyDescent="0.3">
      <c r="B2" s="1" t="s">
        <v>2</v>
      </c>
      <c r="C2" s="2">
        <v>1.8</v>
      </c>
      <c r="D2" s="1" t="s">
        <v>3</v>
      </c>
    </row>
    <row r="3" spans="1:11" ht="6.75" customHeigh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5"/>
    </row>
    <row r="4" spans="1:11" s="13" customFormat="1" ht="18.75" customHeight="1" x14ac:dyDescent="0.3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10" t="s">
        <v>8</v>
      </c>
      <c r="I4" s="11"/>
      <c r="J4" s="12" t="s">
        <v>9</v>
      </c>
      <c r="K4" s="7"/>
    </row>
    <row r="5" spans="1:11" s="13" customFormat="1" ht="18.75" customHeight="1" x14ac:dyDescent="0.3">
      <c r="A5" s="14"/>
      <c r="B5" s="14"/>
      <c r="C5" s="14"/>
      <c r="D5" s="15"/>
      <c r="E5" s="16"/>
      <c r="F5" s="16"/>
      <c r="G5" s="16"/>
      <c r="H5" s="17" t="s">
        <v>10</v>
      </c>
      <c r="I5" s="18"/>
      <c r="J5" s="19"/>
      <c r="K5" s="14"/>
    </row>
    <row r="6" spans="1:11" s="13" customFormat="1" ht="21" customHeight="1" x14ac:dyDescent="0.3">
      <c r="A6" s="20"/>
      <c r="B6" s="20"/>
      <c r="C6" s="20"/>
      <c r="D6" s="21"/>
      <c r="E6" s="22"/>
      <c r="F6" s="22"/>
      <c r="G6" s="22"/>
      <c r="H6" s="23" t="s">
        <v>11</v>
      </c>
      <c r="I6" s="23" t="s">
        <v>12</v>
      </c>
      <c r="J6" s="24"/>
      <c r="K6" s="20"/>
    </row>
    <row r="7" spans="1:11" s="30" customFormat="1" ht="33" customHeight="1" x14ac:dyDescent="0.3">
      <c r="A7" s="25" t="s">
        <v>13</v>
      </c>
      <c r="B7" s="25"/>
      <c r="C7" s="25"/>
      <c r="D7" s="25"/>
      <c r="E7" s="26">
        <f>SUM(E8:E15)</f>
        <v>162132</v>
      </c>
      <c r="F7" s="26">
        <f>SUM(F8:F15)</f>
        <v>164729</v>
      </c>
      <c r="G7" s="26">
        <f>SUM(G8:G15)</f>
        <v>166969</v>
      </c>
      <c r="H7" s="27">
        <f>(F7-E7)*100/E7</f>
        <v>1.6017812646485579</v>
      </c>
      <c r="I7" s="28">
        <f>(G7-F7)*100/F7</f>
        <v>1.3598091410741278</v>
      </c>
      <c r="J7" s="29" t="s">
        <v>14</v>
      </c>
      <c r="K7" s="25"/>
    </row>
    <row r="8" spans="1:11" s="30" customFormat="1" ht="33" customHeight="1" x14ac:dyDescent="0.3">
      <c r="A8" s="31"/>
      <c r="B8" s="32" t="s">
        <v>15</v>
      </c>
      <c r="C8" s="32"/>
      <c r="D8" s="32"/>
      <c r="E8" s="33">
        <v>67045</v>
      </c>
      <c r="F8" s="33">
        <v>68261</v>
      </c>
      <c r="G8" s="33">
        <v>69360</v>
      </c>
      <c r="H8" s="34">
        <f t="shared" ref="H8:I15" si="0">(F8-E8)*100/E8</f>
        <v>1.8137072115743158</v>
      </c>
      <c r="I8" s="35">
        <f t="shared" si="0"/>
        <v>1.6099969235727576</v>
      </c>
      <c r="J8" s="36" t="s">
        <v>16</v>
      </c>
      <c r="K8" s="37"/>
    </row>
    <row r="9" spans="1:11" s="41" customFormat="1" ht="33" customHeight="1" x14ac:dyDescent="0.3">
      <c r="A9" s="38"/>
      <c r="B9" s="39" t="s">
        <v>17</v>
      </c>
      <c r="C9" s="39"/>
      <c r="D9" s="39"/>
      <c r="E9" s="33">
        <v>15360</v>
      </c>
      <c r="F9" s="33">
        <v>15599</v>
      </c>
      <c r="G9" s="33">
        <v>15774</v>
      </c>
      <c r="H9" s="34">
        <f t="shared" si="0"/>
        <v>1.5559895833333333</v>
      </c>
      <c r="I9" s="35">
        <f t="shared" si="0"/>
        <v>1.1218667863324572</v>
      </c>
      <c r="J9" s="40" t="s">
        <v>18</v>
      </c>
      <c r="K9" s="37"/>
    </row>
    <row r="10" spans="1:11" s="41" customFormat="1" ht="33" customHeight="1" x14ac:dyDescent="0.3">
      <c r="A10" s="38"/>
      <c r="B10" s="42" t="s">
        <v>19</v>
      </c>
      <c r="C10" s="42"/>
      <c r="D10" s="42"/>
      <c r="E10" s="33">
        <v>14772</v>
      </c>
      <c r="F10" s="33">
        <v>14930</v>
      </c>
      <c r="G10" s="33">
        <v>15116</v>
      </c>
      <c r="H10" s="34">
        <f t="shared" si="0"/>
        <v>1.0695911183319795</v>
      </c>
      <c r="I10" s="35">
        <f t="shared" si="0"/>
        <v>1.245813797722706</v>
      </c>
      <c r="J10" s="43" t="s">
        <v>20</v>
      </c>
      <c r="K10" s="37"/>
    </row>
    <row r="11" spans="1:11" s="41" customFormat="1" ht="33" customHeight="1" x14ac:dyDescent="0.3">
      <c r="A11" s="38"/>
      <c r="B11" s="42" t="s">
        <v>21</v>
      </c>
      <c r="C11" s="42"/>
      <c r="D11" s="42"/>
      <c r="E11" s="33">
        <v>22204</v>
      </c>
      <c r="F11" s="33">
        <v>22645</v>
      </c>
      <c r="G11" s="33">
        <v>23084</v>
      </c>
      <c r="H11" s="34">
        <f t="shared" si="0"/>
        <v>1.9861286254728878</v>
      </c>
      <c r="I11" s="35">
        <f t="shared" si="0"/>
        <v>1.9386177964230515</v>
      </c>
      <c r="J11" s="43" t="s">
        <v>22</v>
      </c>
      <c r="K11" s="37"/>
    </row>
    <row r="12" spans="1:11" s="41" customFormat="1" ht="33" customHeight="1" x14ac:dyDescent="0.3">
      <c r="A12" s="38"/>
      <c r="B12" s="42" t="s">
        <v>23</v>
      </c>
      <c r="C12" s="42"/>
      <c r="D12" s="42"/>
      <c r="E12" s="33">
        <v>6658</v>
      </c>
      <c r="F12" s="33">
        <v>6785</v>
      </c>
      <c r="G12" s="33">
        <v>6916</v>
      </c>
      <c r="H12" s="34">
        <f t="shared" si="0"/>
        <v>1.907479723640733</v>
      </c>
      <c r="I12" s="35">
        <f t="shared" si="0"/>
        <v>1.9307295504789979</v>
      </c>
      <c r="J12" s="43" t="s">
        <v>24</v>
      </c>
      <c r="K12" s="37"/>
    </row>
    <row r="13" spans="1:11" s="41" customFormat="1" ht="33" customHeight="1" x14ac:dyDescent="0.3">
      <c r="A13" s="38"/>
      <c r="B13" s="42" t="s">
        <v>25</v>
      </c>
      <c r="C13" s="42"/>
      <c r="D13" s="42"/>
      <c r="E13" s="33">
        <v>22351</v>
      </c>
      <c r="F13" s="33">
        <v>22607</v>
      </c>
      <c r="G13" s="33">
        <v>22654</v>
      </c>
      <c r="H13" s="34">
        <f t="shared" si="0"/>
        <v>1.1453626235962597</v>
      </c>
      <c r="I13" s="35">
        <f t="shared" si="0"/>
        <v>0.20790020790020791</v>
      </c>
      <c r="J13" s="43" t="s">
        <v>26</v>
      </c>
      <c r="K13" s="37"/>
    </row>
    <row r="14" spans="1:11" s="41" customFormat="1" ht="33" customHeight="1" x14ac:dyDescent="0.3">
      <c r="A14" s="38"/>
      <c r="B14" s="42" t="s">
        <v>27</v>
      </c>
      <c r="C14" s="42"/>
      <c r="D14" s="42"/>
      <c r="E14" s="33">
        <v>6713</v>
      </c>
      <c r="F14" s="33">
        <v>6804</v>
      </c>
      <c r="G14" s="33">
        <v>6913</v>
      </c>
      <c r="H14" s="34">
        <f t="shared" si="0"/>
        <v>1.3555787278415015</v>
      </c>
      <c r="I14" s="35">
        <f t="shared" si="0"/>
        <v>1.6019988242210463</v>
      </c>
      <c r="J14" s="43" t="s">
        <v>28</v>
      </c>
      <c r="K14" s="37"/>
    </row>
    <row r="15" spans="1:11" s="41" customFormat="1" ht="33" customHeight="1" x14ac:dyDescent="0.3">
      <c r="A15" s="38"/>
      <c r="B15" s="42" t="s">
        <v>29</v>
      </c>
      <c r="C15" s="42"/>
      <c r="D15" s="42"/>
      <c r="E15" s="33">
        <v>7029</v>
      </c>
      <c r="F15" s="33">
        <v>7098</v>
      </c>
      <c r="G15" s="33">
        <v>7152</v>
      </c>
      <c r="H15" s="34">
        <f t="shared" si="0"/>
        <v>0.98164746052069995</v>
      </c>
      <c r="I15" s="35">
        <f t="shared" si="0"/>
        <v>0.76077768385460698</v>
      </c>
      <c r="J15" s="40" t="s">
        <v>30</v>
      </c>
      <c r="K15" s="44"/>
    </row>
    <row r="16" spans="1:11" s="41" customFormat="1" ht="6" customHeight="1" x14ac:dyDescent="0.3">
      <c r="A16" s="45"/>
      <c r="B16" s="45"/>
      <c r="C16" s="46"/>
      <c r="D16" s="46"/>
      <c r="E16" s="47"/>
      <c r="F16" s="47"/>
      <c r="G16" s="47"/>
      <c r="H16" s="48"/>
      <c r="I16" s="49"/>
      <c r="J16" s="50"/>
      <c r="K16" s="45"/>
    </row>
    <row r="17" spans="1:11" s="41" customFormat="1" ht="4.5" customHeight="1" x14ac:dyDescent="0.3">
      <c r="A17" s="51"/>
      <c r="B17" s="51"/>
      <c r="C17" s="38"/>
      <c r="D17" s="38"/>
      <c r="E17" s="52"/>
      <c r="F17" s="52"/>
      <c r="G17" s="52"/>
      <c r="H17" s="52"/>
      <c r="I17" s="52"/>
      <c r="J17" s="52"/>
      <c r="K17" s="52"/>
    </row>
    <row r="18" spans="1:11" x14ac:dyDescent="0.3">
      <c r="A18" s="38" t="s">
        <v>31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1" x14ac:dyDescent="0.3">
      <c r="A19" s="38"/>
      <c r="B19" s="38" t="s">
        <v>32</v>
      </c>
      <c r="C19" s="38"/>
      <c r="D19" s="38"/>
      <c r="E19" s="38"/>
      <c r="F19" s="38"/>
      <c r="G19" s="38"/>
      <c r="H19" s="38"/>
      <c r="I19" s="38"/>
      <c r="J19" s="38"/>
      <c r="K19" s="38"/>
    </row>
  </sheetData>
  <mergeCells count="9">
    <mergeCell ref="A7:D7"/>
    <mergeCell ref="J7:K7"/>
    <mergeCell ref="A4:D6"/>
    <mergeCell ref="E4:E6"/>
    <mergeCell ref="F4:F6"/>
    <mergeCell ref="G4:G6"/>
    <mergeCell ref="H4:I4"/>
    <mergeCell ref="J4:K6"/>
    <mergeCell ref="H5:I5"/>
  </mergeCells>
  <pageMargins left="0.55118110236220474" right="0.35433070866141736" top="1.1811023622047245" bottom="0.59055118110236227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2014-11-17T02:49:12Z</dcterms:created>
  <dcterms:modified xsi:type="dcterms:W3CDTF">2014-11-17T02:49:29Z</dcterms:modified>
</cp:coreProperties>
</file>