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3.9" sheetId="1" r:id="rId1"/>
  </sheets>
  <calcPr calcId="124519"/>
</workbook>
</file>

<file path=xl/calcChain.xml><?xml version="1.0" encoding="utf-8"?>
<calcChain xmlns="http://schemas.openxmlformats.org/spreadsheetml/2006/main">
  <c r="J13" i="1"/>
  <c r="F13" s="1"/>
  <c r="K13"/>
  <c r="G13" s="1"/>
  <c r="N13"/>
  <c r="O13"/>
  <c r="R13"/>
  <c r="S13"/>
  <c r="V13"/>
  <c r="W13"/>
  <c r="F14"/>
  <c r="E14" s="1"/>
  <c r="G14"/>
  <c r="I14"/>
  <c r="I13" s="1"/>
  <c r="M14"/>
  <c r="M13" s="1"/>
  <c r="Q14"/>
  <c r="Q13" s="1"/>
  <c r="U14"/>
  <c r="U13" s="1"/>
  <c r="F15"/>
  <c r="E15" s="1"/>
  <c r="G15"/>
  <c r="I15"/>
  <c r="M15"/>
  <c r="U15"/>
  <c r="F16"/>
  <c r="E16" s="1"/>
  <c r="G16"/>
  <c r="I16"/>
  <c r="M16"/>
  <c r="F17"/>
  <c r="E17" s="1"/>
  <c r="G17"/>
  <c r="I17"/>
  <c r="M17"/>
  <c r="F18"/>
  <c r="E18" s="1"/>
  <c r="G18"/>
  <c r="I18"/>
  <c r="M18"/>
  <c r="F19"/>
  <c r="E19" s="1"/>
  <c r="G19"/>
  <c r="I19"/>
  <c r="M19"/>
  <c r="F20"/>
  <c r="E20" s="1"/>
  <c r="G20"/>
  <c r="I20"/>
  <c r="M20"/>
  <c r="U20"/>
  <c r="E13" l="1"/>
</calcChain>
</file>

<file path=xl/sharedStrings.xml><?xml version="1.0" encoding="utf-8"?>
<sst xmlns="http://schemas.openxmlformats.org/spreadsheetml/2006/main" count="106" uniqueCount="49">
  <si>
    <t>Source :   Nakhon  Pathom  Educational Service Area Office, Area 1,2</t>
  </si>
  <si>
    <t xml:space="preserve">     ที่มา :  สำนักงานเขตพื้นที่การศึกษานครปฐม  เขต 1,2  จังหวัดนครปฐม</t>
  </si>
  <si>
    <t xml:space="preserve">               The Religious Affairs Department and public Organiztion.</t>
  </si>
  <si>
    <t xml:space="preserve">                กรมการศาสนา และองค์กรมหาชน</t>
  </si>
  <si>
    <r>
      <t xml:space="preserve">         </t>
    </r>
    <r>
      <rPr>
        <sz val="15"/>
        <rFont val="AngsanaUPC"/>
        <family val="1"/>
        <charset val="222"/>
      </rPr>
      <t>1/</t>
    </r>
    <r>
      <rPr>
        <sz val="13"/>
        <rFont val="AngsanaUPC"/>
        <family val="1"/>
        <charset val="222"/>
      </rPr>
      <t xml:space="preserve">   Ministry of University Affairs, Office of Rajabhat Institutes Council,</t>
    </r>
  </si>
  <si>
    <r>
      <t xml:space="preserve">         </t>
    </r>
    <r>
      <rPr>
        <sz val="15"/>
        <rFont val="AngsanaUPC"/>
        <family val="1"/>
        <charset val="222"/>
      </rPr>
      <t xml:space="preserve"> 1/</t>
    </r>
    <r>
      <rPr>
        <sz val="13"/>
        <rFont val="AngsanaUPC"/>
        <family val="1"/>
        <charset val="222"/>
      </rPr>
      <t xml:space="preserve">  ทบวงมหาวิทยาลัย สำนักงานสภาสถาบันราชภัฏ</t>
    </r>
  </si>
  <si>
    <t xml:space="preserve">  Phuttha  Monthon</t>
  </si>
  <si>
    <t>-</t>
  </si>
  <si>
    <t>พุทธมณฑล</t>
  </si>
  <si>
    <t xml:space="preserve">  Sam  Phran</t>
  </si>
  <si>
    <t>สามพราน</t>
  </si>
  <si>
    <t xml:space="preserve">  Bang  Len</t>
  </si>
  <si>
    <t>บางเลน</t>
  </si>
  <si>
    <t xml:space="preserve">  Nakhon  Chaisi</t>
  </si>
  <si>
    <t>นครชัยศรี</t>
  </si>
  <si>
    <t xml:space="preserve">  Don  Tum</t>
  </si>
  <si>
    <t>ดอนตูม</t>
  </si>
  <si>
    <t xml:space="preserve">  Kamphaeng  Saen</t>
  </si>
  <si>
    <t>กำแพงแสน</t>
  </si>
  <si>
    <t xml:space="preserve">  Muang  Nakhon  Pathom</t>
  </si>
  <si>
    <t>เมืองนครปฐม</t>
  </si>
  <si>
    <t>Total</t>
  </si>
  <si>
    <t>ยอดรวม</t>
  </si>
  <si>
    <t>Female</t>
  </si>
  <si>
    <t>Male</t>
  </si>
  <si>
    <t>หญิง</t>
  </si>
  <si>
    <t>ชาย</t>
  </si>
  <si>
    <t>รวม</t>
  </si>
  <si>
    <t>Development and Co-ordination</t>
  </si>
  <si>
    <t>Education Commission</t>
  </si>
  <si>
    <t>Others</t>
  </si>
  <si>
    <t>Bureau of Local Educational</t>
  </si>
  <si>
    <t>Office of the Private</t>
  </si>
  <si>
    <t>Office of the Basic</t>
  </si>
  <si>
    <r>
      <t>อื่น ๆ</t>
    </r>
    <r>
      <rPr>
        <sz val="14"/>
        <rFont val="AngsanaUPC"/>
        <family val="1"/>
        <charset val="222"/>
      </rPr>
      <t xml:space="preserve"> </t>
    </r>
    <r>
      <rPr>
        <vertAlign val="superscript"/>
        <sz val="14"/>
        <rFont val="AngsanaUPC"/>
        <family val="1"/>
        <charset val="222"/>
      </rPr>
      <t>1/</t>
    </r>
  </si>
  <si>
    <t>การจัดการศึกษาท้องถิ่น</t>
  </si>
  <si>
    <t>การศึกษาเอกชน</t>
  </si>
  <si>
    <t>การศึกษาขั้นพื้นฐาน</t>
  </si>
  <si>
    <t>สำนักประสานและพัฒนา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</si>
  <si>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</si>
  <si>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</si>
  <si>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</si>
  <si>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</si>
  <si>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</si>
  <si>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</si>
  <si>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NUMBER OF STUDENTS BY  JURISDICTION, SEX AND DISTRICT: ACADEMIC YEAR  2006</t>
  </si>
  <si>
    <t>TABLE</t>
  </si>
  <si>
    <t>จำนวนนักเรียน จำแนกตามสังกัด  เพศ  เป็นรายอำเภอ ปีการศึกษา 2549</t>
  </si>
  <si>
    <t xml:space="preserve">ตาราง     </t>
  </si>
</sst>
</file>

<file path=xl/styles.xml><?xml version="1.0" encoding="utf-8"?>
<styleSheet xmlns="http://schemas.openxmlformats.org/spreadsheetml/2006/main">
  <fonts count="12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sz val="12"/>
      <name val="Cordia New"/>
      <charset val="222"/>
    </font>
    <font>
      <b/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b/>
      <sz val="14"/>
      <name val="Cordia New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/>
    <xf numFmtId="0" fontId="5" fillId="0" borderId="0" xfId="0" applyFont="1" applyBorder="1"/>
    <xf numFmtId="0" fontId="5" fillId="0" borderId="1" xfId="0" applyFont="1" applyBorder="1"/>
    <xf numFmtId="0" fontId="3" fillId="0" borderId="1" xfId="0" applyFont="1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vertical="center" shrinkToFit="1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/>
    <xf numFmtId="0" fontId="0" fillId="0" borderId="1" xfId="0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5"/>
  <sheetViews>
    <sheetView showGridLines="0" tabSelected="1" workbookViewId="0">
      <selection activeCell="R13" sqref="R13"/>
    </sheetView>
  </sheetViews>
  <sheetFormatPr defaultRowHeight="21.75"/>
  <cols>
    <col min="1" max="1" width="0.85546875" customWidth="1"/>
    <col min="2" max="2" width="6.140625" customWidth="1"/>
    <col min="3" max="3" width="3.5703125" customWidth="1"/>
    <col min="4" max="4" width="3.42578125" customWidth="1"/>
    <col min="5" max="7" width="6.7109375" customWidth="1"/>
    <col min="8" max="8" width="1.7109375" customWidth="1"/>
    <col min="9" max="11" width="6.7109375" customWidth="1"/>
    <col min="12" max="12" width="1.7109375" customWidth="1"/>
    <col min="13" max="15" width="6.7109375" customWidth="1"/>
    <col min="16" max="16" width="1.7109375" customWidth="1"/>
    <col min="17" max="19" width="6.7109375" customWidth="1"/>
    <col min="20" max="20" width="1.7109375" customWidth="1"/>
    <col min="21" max="23" width="6.7109375" customWidth="1"/>
    <col min="24" max="24" width="20.28515625" customWidth="1"/>
  </cols>
  <sheetData>
    <row r="1" spans="1:24" ht="21" customHeight="1"/>
    <row r="2" spans="1:24" s="47" customFormat="1" ht="21">
      <c r="B2" s="48" t="s">
        <v>48</v>
      </c>
      <c r="C2" s="46">
        <v>3.9</v>
      </c>
      <c r="D2" s="48" t="s">
        <v>47</v>
      </c>
      <c r="E2" s="48"/>
      <c r="F2" s="48"/>
      <c r="G2" s="48"/>
      <c r="H2" s="48"/>
      <c r="I2" s="48"/>
      <c r="J2" s="48"/>
      <c r="K2" s="48"/>
      <c r="L2" s="48"/>
    </row>
    <row r="3" spans="1:24" s="44" customFormat="1" ht="21">
      <c r="B3" s="45" t="s">
        <v>46</v>
      </c>
      <c r="C3" s="46">
        <v>3.9</v>
      </c>
      <c r="D3" s="45" t="s">
        <v>45</v>
      </c>
      <c r="E3" s="45"/>
      <c r="F3" s="45"/>
      <c r="G3" s="45"/>
      <c r="H3" s="45"/>
      <c r="I3" s="45"/>
      <c r="J3" s="45"/>
      <c r="K3" s="45"/>
      <c r="L3" s="45"/>
    </row>
    <row r="4" spans="1:24" ht="3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2"/>
    </row>
    <row r="5" spans="1:24" s="29" customFormat="1" ht="21.75" customHeight="1">
      <c r="A5" s="39" t="s">
        <v>44</v>
      </c>
      <c r="B5" s="41"/>
      <c r="C5" s="41"/>
      <c r="D5" s="41"/>
      <c r="E5" s="40" t="s">
        <v>43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9" t="s">
        <v>42</v>
      </c>
    </row>
    <row r="6" spans="1:24" s="29" customFormat="1" ht="18.75">
      <c r="A6" s="28"/>
      <c r="B6" s="28"/>
      <c r="C6" s="28"/>
      <c r="D6" s="25"/>
      <c r="E6" s="7"/>
      <c r="F6" s="7"/>
      <c r="G6" s="26"/>
      <c r="H6" s="26"/>
      <c r="I6" s="7"/>
      <c r="J6" s="7"/>
      <c r="K6" s="7"/>
      <c r="L6" s="7"/>
      <c r="M6" s="37"/>
      <c r="N6" s="30" t="s">
        <v>41</v>
      </c>
      <c r="O6" s="37"/>
      <c r="P6" s="37"/>
      <c r="Q6" s="38"/>
      <c r="R6" s="38"/>
      <c r="S6" s="38"/>
      <c r="T6" s="7"/>
      <c r="U6" s="9"/>
      <c r="V6" s="9"/>
      <c r="W6" s="9"/>
      <c r="X6" s="25"/>
    </row>
    <row r="7" spans="1:24" s="29" customFormat="1" ht="19.5" customHeight="1">
      <c r="A7" s="28"/>
      <c r="B7" s="28"/>
      <c r="C7" s="28"/>
      <c r="D7" s="25"/>
      <c r="E7" s="35" t="s">
        <v>27</v>
      </c>
      <c r="F7" s="35"/>
      <c r="G7" s="35"/>
      <c r="H7" s="26"/>
      <c r="I7" s="30"/>
      <c r="J7" s="30" t="s">
        <v>40</v>
      </c>
      <c r="K7" s="37"/>
      <c r="L7" s="37"/>
      <c r="M7" s="37"/>
      <c r="N7" s="30" t="s">
        <v>39</v>
      </c>
      <c r="O7" s="37"/>
      <c r="P7" s="37"/>
      <c r="Q7" s="36" t="s">
        <v>38</v>
      </c>
      <c r="R7" s="36"/>
      <c r="S7" s="36"/>
      <c r="T7" s="30"/>
      <c r="U7" s="35"/>
      <c r="V7" s="35"/>
      <c r="W7" s="35"/>
      <c r="X7" s="25"/>
    </row>
    <row r="8" spans="1:24" s="29" customFormat="1" ht="21" customHeight="1">
      <c r="A8" s="28"/>
      <c r="B8" s="28"/>
      <c r="C8" s="28"/>
      <c r="D8" s="25"/>
      <c r="E8" s="35" t="s">
        <v>21</v>
      </c>
      <c r="F8" s="35"/>
      <c r="G8" s="35"/>
      <c r="H8" s="26"/>
      <c r="I8" s="30"/>
      <c r="J8" s="30" t="s">
        <v>37</v>
      </c>
      <c r="K8" s="32"/>
      <c r="L8" s="32"/>
      <c r="M8" s="37"/>
      <c r="N8" s="30" t="s">
        <v>36</v>
      </c>
      <c r="O8" s="37"/>
      <c r="P8" s="37"/>
      <c r="Q8" s="36" t="s">
        <v>35</v>
      </c>
      <c r="R8" s="36"/>
      <c r="S8" s="36"/>
      <c r="T8" s="30"/>
      <c r="U8" s="35" t="s">
        <v>34</v>
      </c>
      <c r="V8" s="35"/>
      <c r="W8" s="35"/>
      <c r="X8" s="25"/>
    </row>
    <row r="9" spans="1:24" s="29" customFormat="1" ht="18.75">
      <c r="A9" s="28"/>
      <c r="B9" s="28"/>
      <c r="C9" s="28"/>
      <c r="D9" s="25"/>
      <c r="E9" s="7"/>
      <c r="F9" s="26"/>
      <c r="G9" s="26"/>
      <c r="H9" s="26"/>
      <c r="I9" s="30"/>
      <c r="J9" s="30" t="s">
        <v>33</v>
      </c>
      <c r="K9" s="32"/>
      <c r="L9" s="32"/>
      <c r="M9" s="37"/>
      <c r="N9" s="30" t="s">
        <v>32</v>
      </c>
      <c r="O9" s="37"/>
      <c r="P9" s="37"/>
      <c r="Q9" s="36" t="s">
        <v>31</v>
      </c>
      <c r="R9" s="36"/>
      <c r="S9" s="36"/>
      <c r="T9" s="30"/>
      <c r="U9" s="35" t="s">
        <v>30</v>
      </c>
      <c r="V9" s="35"/>
      <c r="W9" s="35"/>
      <c r="X9" s="25"/>
    </row>
    <row r="10" spans="1:24" s="29" customFormat="1" ht="18.75">
      <c r="A10" s="28"/>
      <c r="B10" s="28"/>
      <c r="C10" s="28"/>
      <c r="D10" s="25"/>
      <c r="E10" s="11"/>
      <c r="F10" s="24"/>
      <c r="G10" s="24"/>
      <c r="H10" s="26"/>
      <c r="I10" s="33"/>
      <c r="J10" s="34" t="s">
        <v>29</v>
      </c>
      <c r="K10" s="33"/>
      <c r="L10" s="32"/>
      <c r="M10" s="10"/>
      <c r="N10" s="24" t="s">
        <v>29</v>
      </c>
      <c r="O10" s="10"/>
      <c r="P10" s="9"/>
      <c r="Q10" s="31" t="s">
        <v>28</v>
      </c>
      <c r="R10" s="31"/>
      <c r="S10" s="31"/>
      <c r="T10" s="30"/>
      <c r="U10" s="10"/>
      <c r="V10" s="10"/>
      <c r="W10" s="10"/>
      <c r="X10" s="25"/>
    </row>
    <row r="11" spans="1:24">
      <c r="A11" s="28"/>
      <c r="B11" s="28"/>
      <c r="C11" s="28"/>
      <c r="D11" s="25"/>
      <c r="E11" s="27" t="s">
        <v>27</v>
      </c>
      <c r="F11" s="27" t="s">
        <v>26</v>
      </c>
      <c r="G11" s="26" t="s">
        <v>25</v>
      </c>
      <c r="H11" s="26"/>
      <c r="I11" s="27" t="s">
        <v>27</v>
      </c>
      <c r="J11" s="27" t="s">
        <v>26</v>
      </c>
      <c r="K11" s="26" t="s">
        <v>25</v>
      </c>
      <c r="L11" s="26"/>
      <c r="M11" s="27" t="s">
        <v>27</v>
      </c>
      <c r="N11" s="27" t="s">
        <v>26</v>
      </c>
      <c r="O11" s="26" t="s">
        <v>25</v>
      </c>
      <c r="P11" s="26"/>
      <c r="Q11" s="26" t="s">
        <v>27</v>
      </c>
      <c r="R11" s="26" t="s">
        <v>26</v>
      </c>
      <c r="S11" s="26" t="s">
        <v>25</v>
      </c>
      <c r="T11" s="26"/>
      <c r="U11" s="27" t="s">
        <v>27</v>
      </c>
      <c r="V11" s="27" t="s">
        <v>26</v>
      </c>
      <c r="W11" s="26" t="s">
        <v>25</v>
      </c>
      <c r="X11" s="25"/>
    </row>
    <row r="12" spans="1:24">
      <c r="A12" s="23"/>
      <c r="B12" s="23"/>
      <c r="C12" s="23"/>
      <c r="D12" s="23"/>
      <c r="E12" s="24" t="s">
        <v>21</v>
      </c>
      <c r="F12" s="24" t="s">
        <v>24</v>
      </c>
      <c r="G12" s="24" t="s">
        <v>23</v>
      </c>
      <c r="H12" s="24"/>
      <c r="I12" s="24" t="s">
        <v>21</v>
      </c>
      <c r="J12" s="24" t="s">
        <v>24</v>
      </c>
      <c r="K12" s="24" t="s">
        <v>23</v>
      </c>
      <c r="L12" s="24"/>
      <c r="M12" s="24" t="s">
        <v>21</v>
      </c>
      <c r="N12" s="24" t="s">
        <v>24</v>
      </c>
      <c r="O12" s="24" t="s">
        <v>23</v>
      </c>
      <c r="P12" s="24"/>
      <c r="Q12" s="24" t="s">
        <v>21</v>
      </c>
      <c r="R12" s="24" t="s">
        <v>24</v>
      </c>
      <c r="S12" s="24" t="s">
        <v>23</v>
      </c>
      <c r="T12" s="24"/>
      <c r="U12" s="24" t="s">
        <v>21</v>
      </c>
      <c r="V12" s="24" t="s">
        <v>24</v>
      </c>
      <c r="W12" s="24" t="s">
        <v>23</v>
      </c>
      <c r="X12" s="23"/>
    </row>
    <row r="13" spans="1:24" s="19" customFormat="1" ht="23.25" customHeight="1">
      <c r="A13" s="22" t="s">
        <v>22</v>
      </c>
      <c r="B13" s="22"/>
      <c r="C13" s="22"/>
      <c r="D13" s="22"/>
      <c r="E13" s="21">
        <f>SUM(F13:G13)</f>
        <v>165235</v>
      </c>
      <c r="F13" s="21">
        <f>SUM(J13,N13,R13,V13)</f>
        <v>83586</v>
      </c>
      <c r="G13" s="21">
        <f>SUM(K13,O13,S13,W13)</f>
        <v>81649</v>
      </c>
      <c r="H13" s="21"/>
      <c r="I13" s="21">
        <f>SUM(I14:I20)</f>
        <v>118043</v>
      </c>
      <c r="J13" s="21">
        <f>SUM(J14:J20)</f>
        <v>59751</v>
      </c>
      <c r="K13" s="21">
        <f>SUM(K14:K20)</f>
        <v>58292</v>
      </c>
      <c r="L13" s="21"/>
      <c r="M13" s="21">
        <f>SUM(M14:M20)</f>
        <v>35065</v>
      </c>
      <c r="N13" s="21">
        <f>SUM(N14:N20)</f>
        <v>17644</v>
      </c>
      <c r="O13" s="21">
        <f>SUM(O14:O20)</f>
        <v>17421</v>
      </c>
      <c r="P13" s="21"/>
      <c r="Q13" s="21">
        <f>SUM(Q14:Q20)</f>
        <v>8344</v>
      </c>
      <c r="R13" s="21">
        <f>SUM(R14:R20)</f>
        <v>4329</v>
      </c>
      <c r="S13" s="21">
        <f>SUM(S14:S20)</f>
        <v>4015</v>
      </c>
      <c r="T13" s="21"/>
      <c r="U13" s="21">
        <f>SUM(U14:U20)</f>
        <v>3783</v>
      </c>
      <c r="V13" s="21">
        <f>SUM(V14:V20)</f>
        <v>1862</v>
      </c>
      <c r="W13" s="21">
        <f>SUM(W14:W20)</f>
        <v>1921</v>
      </c>
      <c r="X13" s="20" t="s">
        <v>21</v>
      </c>
    </row>
    <row r="14" spans="1:24">
      <c r="A14" s="17"/>
      <c r="B14" s="16" t="s">
        <v>20</v>
      </c>
      <c r="C14" s="18"/>
      <c r="D14" s="17"/>
      <c r="E14" s="15">
        <f>SUM(F14:G14)</f>
        <v>57153</v>
      </c>
      <c r="F14" s="15">
        <f>SUM(J14,N14,R14,V14)</f>
        <v>27496</v>
      </c>
      <c r="G14" s="15">
        <f>SUM(K14,O14,S14,W14)</f>
        <v>29657</v>
      </c>
      <c r="H14" s="15"/>
      <c r="I14" s="14">
        <f>SUM(J14:K14)</f>
        <v>37840</v>
      </c>
      <c r="J14" s="14">
        <v>17829</v>
      </c>
      <c r="K14" s="14">
        <v>20011</v>
      </c>
      <c r="L14" s="14"/>
      <c r="M14" s="14">
        <f>SUM(N14:O14)</f>
        <v>9480</v>
      </c>
      <c r="N14" s="14">
        <v>4646</v>
      </c>
      <c r="O14" s="14">
        <v>4834</v>
      </c>
      <c r="P14" s="14"/>
      <c r="Q14" s="14">
        <f>SUM(R14:S14)</f>
        <v>8344</v>
      </c>
      <c r="R14" s="14">
        <v>4329</v>
      </c>
      <c r="S14" s="14">
        <v>4015</v>
      </c>
      <c r="T14" s="14"/>
      <c r="U14" s="14">
        <f>SUM(V14:W14)</f>
        <v>1489</v>
      </c>
      <c r="V14" s="14">
        <v>692</v>
      </c>
      <c r="W14" s="14">
        <v>797</v>
      </c>
      <c r="X14" s="1" t="s">
        <v>19</v>
      </c>
    </row>
    <row r="15" spans="1:24">
      <c r="A15" s="17"/>
      <c r="B15" s="16" t="s">
        <v>18</v>
      </c>
      <c r="C15" s="18"/>
      <c r="D15" s="17"/>
      <c r="E15" s="15">
        <f>SUM(F15:G15)</f>
        <v>19808</v>
      </c>
      <c r="F15" s="15">
        <f>SUM(J15,N15,R15,V15)</f>
        <v>9974</v>
      </c>
      <c r="G15" s="15">
        <f>SUM(K15,O15,S15,W15)</f>
        <v>9834</v>
      </c>
      <c r="H15" s="15"/>
      <c r="I15" s="14">
        <f>SUM(J15:K15)</f>
        <v>18135</v>
      </c>
      <c r="J15" s="14">
        <v>9177</v>
      </c>
      <c r="K15" s="14">
        <v>8958</v>
      </c>
      <c r="L15" s="14"/>
      <c r="M15" s="14">
        <f>SUM(N15:O15)</f>
        <v>95</v>
      </c>
      <c r="N15" s="14">
        <v>47</v>
      </c>
      <c r="O15" s="14">
        <v>48</v>
      </c>
      <c r="P15" s="14"/>
      <c r="Q15" s="13" t="s">
        <v>7</v>
      </c>
      <c r="R15" s="13" t="s">
        <v>7</v>
      </c>
      <c r="S15" s="13" t="s">
        <v>7</v>
      </c>
      <c r="T15" s="13"/>
      <c r="U15" s="14">
        <f>SUM(V15:W15)</f>
        <v>1578</v>
      </c>
      <c r="V15" s="14">
        <v>750</v>
      </c>
      <c r="W15" s="14">
        <v>828</v>
      </c>
      <c r="X15" s="1" t="s">
        <v>17</v>
      </c>
    </row>
    <row r="16" spans="1:24">
      <c r="A16" s="17"/>
      <c r="B16" s="16" t="s">
        <v>16</v>
      </c>
      <c r="C16" s="17"/>
      <c r="D16" s="17"/>
      <c r="E16" s="15">
        <f>SUM(F16:G16)</f>
        <v>8791</v>
      </c>
      <c r="F16" s="15">
        <f>SUM(J16,N16,R16,V16)</f>
        <v>4549</v>
      </c>
      <c r="G16" s="15">
        <f>SUM(K16,O16,S16,W16)</f>
        <v>4242</v>
      </c>
      <c r="H16" s="15"/>
      <c r="I16" s="14">
        <f>SUM(J16:K16)</f>
        <v>7403</v>
      </c>
      <c r="J16" s="14">
        <v>3820</v>
      </c>
      <c r="K16" s="14">
        <v>3583</v>
      </c>
      <c r="L16" s="14"/>
      <c r="M16" s="14">
        <f>SUM(N16:O16)</f>
        <v>1388</v>
      </c>
      <c r="N16" s="14">
        <v>729</v>
      </c>
      <c r="O16" s="14">
        <v>659</v>
      </c>
      <c r="P16" s="14"/>
      <c r="Q16" s="13" t="s">
        <v>7</v>
      </c>
      <c r="R16" s="13" t="s">
        <v>7</v>
      </c>
      <c r="S16" s="13" t="s">
        <v>7</v>
      </c>
      <c r="T16" s="13"/>
      <c r="U16" s="13" t="s">
        <v>7</v>
      </c>
      <c r="V16" s="13" t="s">
        <v>7</v>
      </c>
      <c r="W16" s="13" t="s">
        <v>7</v>
      </c>
      <c r="X16" s="1" t="s">
        <v>15</v>
      </c>
    </row>
    <row r="17" spans="1:24">
      <c r="A17" s="12"/>
      <c r="B17" s="16" t="s">
        <v>14</v>
      </c>
      <c r="C17" s="12"/>
      <c r="D17" s="12"/>
      <c r="E17" s="15">
        <f>SUM(F17:G17)</f>
        <v>14969</v>
      </c>
      <c r="F17" s="15">
        <f>SUM(J17,N17,R17,V17)</f>
        <v>7814</v>
      </c>
      <c r="G17" s="15">
        <f>SUM(K17,O17,S17,W17)</f>
        <v>7155</v>
      </c>
      <c r="H17" s="15"/>
      <c r="I17" s="14">
        <f>SUM(J17:K17)</f>
        <v>12794</v>
      </c>
      <c r="J17" s="14">
        <v>6716</v>
      </c>
      <c r="K17" s="14">
        <v>6078</v>
      </c>
      <c r="L17" s="14"/>
      <c r="M17" s="14">
        <f>SUM(N17:O17)</f>
        <v>2175</v>
      </c>
      <c r="N17" s="14">
        <v>1098</v>
      </c>
      <c r="O17" s="14">
        <v>1077</v>
      </c>
      <c r="P17" s="14"/>
      <c r="Q17" s="13" t="s">
        <v>7</v>
      </c>
      <c r="R17" s="13" t="s">
        <v>7</v>
      </c>
      <c r="S17" s="13" t="s">
        <v>7</v>
      </c>
      <c r="T17" s="13"/>
      <c r="U17" s="13" t="s">
        <v>7</v>
      </c>
      <c r="V17" s="13" t="s">
        <v>7</v>
      </c>
      <c r="W17" s="13" t="s">
        <v>7</v>
      </c>
      <c r="X17" s="1" t="s">
        <v>13</v>
      </c>
    </row>
    <row r="18" spans="1:24">
      <c r="A18" s="12"/>
      <c r="B18" s="16" t="s">
        <v>12</v>
      </c>
      <c r="C18" s="12"/>
      <c r="D18" s="12"/>
      <c r="E18" s="15">
        <f>SUM(F18:G18)</f>
        <v>12817</v>
      </c>
      <c r="F18" s="15">
        <f>SUM(J18,N18,R18,V18)</f>
        <v>6668</v>
      </c>
      <c r="G18" s="15">
        <f>SUM(K18,O18,S18,W18)</f>
        <v>6149</v>
      </c>
      <c r="H18" s="15"/>
      <c r="I18" s="14">
        <f>SUM(J18:K18)</f>
        <v>11607</v>
      </c>
      <c r="J18" s="14">
        <v>6087</v>
      </c>
      <c r="K18" s="14">
        <v>5520</v>
      </c>
      <c r="L18" s="14"/>
      <c r="M18" s="14">
        <f>SUM(N18:O18)</f>
        <v>1210</v>
      </c>
      <c r="N18" s="14">
        <v>581</v>
      </c>
      <c r="O18" s="14">
        <v>629</v>
      </c>
      <c r="P18" s="14"/>
      <c r="Q18" s="13" t="s">
        <v>7</v>
      </c>
      <c r="R18" s="13" t="s">
        <v>7</v>
      </c>
      <c r="S18" s="13" t="s">
        <v>7</v>
      </c>
      <c r="T18" s="13"/>
      <c r="U18" s="13" t="s">
        <v>7</v>
      </c>
      <c r="V18" s="13" t="s">
        <v>7</v>
      </c>
      <c r="W18" s="13" t="s">
        <v>7</v>
      </c>
      <c r="X18" s="1" t="s">
        <v>11</v>
      </c>
    </row>
    <row r="19" spans="1:24">
      <c r="A19" s="12"/>
      <c r="B19" s="16" t="s">
        <v>10</v>
      </c>
      <c r="C19" s="12"/>
      <c r="D19" s="12"/>
      <c r="E19" s="15">
        <f>SUM(F19:G19)</f>
        <v>42705</v>
      </c>
      <c r="F19" s="15">
        <f>SUM(J19,N19,R19,V19)</f>
        <v>22609</v>
      </c>
      <c r="G19" s="15">
        <f>SUM(K19,O19,S19,W19)</f>
        <v>20096</v>
      </c>
      <c r="H19" s="15"/>
      <c r="I19" s="14">
        <f>SUM(J19:K19)</f>
        <v>22288</v>
      </c>
      <c r="J19" s="14">
        <v>12282</v>
      </c>
      <c r="K19" s="14">
        <v>10006</v>
      </c>
      <c r="L19" s="14"/>
      <c r="M19" s="14">
        <f>SUM(N19:O19)</f>
        <v>20417</v>
      </c>
      <c r="N19" s="14">
        <v>10327</v>
      </c>
      <c r="O19" s="14">
        <v>10090</v>
      </c>
      <c r="P19" s="14"/>
      <c r="Q19" s="13" t="s">
        <v>7</v>
      </c>
      <c r="R19" s="13" t="s">
        <v>7</v>
      </c>
      <c r="S19" s="13" t="s">
        <v>7</v>
      </c>
      <c r="T19" s="13"/>
      <c r="U19" s="13" t="s">
        <v>7</v>
      </c>
      <c r="V19" s="13" t="s">
        <v>7</v>
      </c>
      <c r="W19" s="13" t="s">
        <v>7</v>
      </c>
      <c r="X19" s="12" t="s">
        <v>9</v>
      </c>
    </row>
    <row r="20" spans="1:24">
      <c r="A20" s="12"/>
      <c r="B20" s="16" t="s">
        <v>8</v>
      </c>
      <c r="C20" s="12"/>
      <c r="D20" s="12"/>
      <c r="E20" s="15">
        <f>SUM(F20:G20)</f>
        <v>8992</v>
      </c>
      <c r="F20" s="15">
        <f>SUM(J20,N20,R20,V20)</f>
        <v>4476</v>
      </c>
      <c r="G20" s="15">
        <f>SUM(K20,O20,S20,W20)</f>
        <v>4516</v>
      </c>
      <c r="H20" s="15"/>
      <c r="I20" s="14">
        <f>SUM(J20:K20)</f>
        <v>7976</v>
      </c>
      <c r="J20" s="14">
        <v>3840</v>
      </c>
      <c r="K20" s="14">
        <v>4136</v>
      </c>
      <c r="L20" s="14"/>
      <c r="M20" s="14">
        <f>SUM(N20:O20)</f>
        <v>300</v>
      </c>
      <c r="N20" s="14">
        <v>216</v>
      </c>
      <c r="O20" s="14">
        <v>84</v>
      </c>
      <c r="P20" s="14"/>
      <c r="Q20" s="13" t="s">
        <v>7</v>
      </c>
      <c r="R20" s="13" t="s">
        <v>7</v>
      </c>
      <c r="S20" s="13" t="s">
        <v>7</v>
      </c>
      <c r="T20" s="13"/>
      <c r="U20" s="13">
        <f>SUM(V20:W20)</f>
        <v>716</v>
      </c>
      <c r="V20" s="13">
        <v>420</v>
      </c>
      <c r="W20" s="13">
        <v>296</v>
      </c>
      <c r="X20" s="12" t="s">
        <v>6</v>
      </c>
    </row>
    <row r="21" spans="1:24" ht="6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6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3" customFormat="1" ht="21" customHeight="1">
      <c r="A23" s="7"/>
      <c r="C23" s="2" t="s">
        <v>5</v>
      </c>
      <c r="D23" s="6"/>
      <c r="E23" s="6"/>
      <c r="F23" s="6"/>
      <c r="G23" s="6"/>
      <c r="H23" s="6"/>
      <c r="J23" s="4"/>
      <c r="K23" s="5"/>
      <c r="L23" s="5"/>
      <c r="O23" s="8" t="s">
        <v>4</v>
      </c>
      <c r="P23" s="8"/>
      <c r="Q23" s="7"/>
      <c r="R23" s="7"/>
    </row>
    <row r="24" spans="1:24" s="3" customFormat="1" ht="18" customHeight="1">
      <c r="C24" s="2" t="s">
        <v>3</v>
      </c>
      <c r="D24" s="6"/>
      <c r="E24" s="6"/>
      <c r="F24" s="6"/>
      <c r="G24" s="6"/>
      <c r="H24" s="6"/>
      <c r="J24" s="4"/>
      <c r="K24" s="5"/>
      <c r="L24" s="5"/>
      <c r="O24" s="4" t="s">
        <v>2</v>
      </c>
      <c r="P24" s="4"/>
    </row>
    <row r="25" spans="1:24" s="1" customFormat="1" ht="21">
      <c r="C25" s="2" t="s">
        <v>1</v>
      </c>
      <c r="D25" s="2"/>
      <c r="E25" s="2"/>
      <c r="F25" s="2"/>
      <c r="G25" s="2"/>
      <c r="H25" s="2"/>
      <c r="J25" s="2"/>
      <c r="K25" s="2"/>
      <c r="L25" s="2"/>
      <c r="O25" s="2" t="s">
        <v>0</v>
      </c>
      <c r="P25" s="2"/>
    </row>
  </sheetData>
  <mergeCells count="13">
    <mergeCell ref="X5:X12"/>
    <mergeCell ref="U7:W7"/>
    <mergeCell ref="U8:W8"/>
    <mergeCell ref="Q7:S7"/>
    <mergeCell ref="Q8:S8"/>
    <mergeCell ref="Q10:S10"/>
    <mergeCell ref="Q9:S9"/>
    <mergeCell ref="U9:W9"/>
    <mergeCell ref="E7:G7"/>
    <mergeCell ref="E8:G8"/>
    <mergeCell ref="A13:D13"/>
    <mergeCell ref="A5:D12"/>
    <mergeCell ref="E5:W5"/>
  </mergeCells>
  <printOptions horizontalCentered="1"/>
  <pageMargins left="0.47244094488188981" right="0.47244094488188981" top="0.9448818897637796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2007-10-16T07:55:25Z</dcterms:created>
  <dcterms:modified xsi:type="dcterms:W3CDTF">2007-10-16T07:55:32Z</dcterms:modified>
</cp:coreProperties>
</file>