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2.5" sheetId="1" r:id="rId1"/>
  </sheets>
  <calcPr calcId="124519"/>
</workbook>
</file>

<file path=xl/calcChain.xml><?xml version="1.0" encoding="utf-8"?>
<calcChain xmlns="http://schemas.openxmlformats.org/spreadsheetml/2006/main">
  <c r="F9" i="1"/>
  <c r="E9" s="1"/>
  <c r="G9"/>
  <c r="J9"/>
  <c r="I9" s="1"/>
  <c r="K9"/>
  <c r="N9"/>
  <c r="M9" s="1"/>
  <c r="O9"/>
  <c r="R9"/>
  <c r="Q9" s="1"/>
  <c r="S9"/>
  <c r="E10"/>
  <c r="I10"/>
  <c r="M10"/>
  <c r="Q10"/>
  <c r="E11"/>
  <c r="I11"/>
  <c r="M11"/>
  <c r="Q11"/>
  <c r="I12"/>
  <c r="Q12"/>
  <c r="E13"/>
  <c r="I13"/>
  <c r="M13"/>
  <c r="Q13"/>
  <c r="E14"/>
  <c r="I14"/>
  <c r="M14"/>
  <c r="Q14"/>
  <c r="E15"/>
  <c r="I15"/>
  <c r="M15"/>
  <c r="Q15"/>
  <c r="E17"/>
  <c r="I17"/>
  <c r="M17"/>
  <c r="Q17"/>
  <c r="E18"/>
  <c r="I18"/>
  <c r="M18"/>
  <c r="Q18"/>
  <c r="E19"/>
  <c r="I19"/>
  <c r="M19"/>
  <c r="Q19"/>
  <c r="E20"/>
  <c r="I20"/>
  <c r="M20"/>
  <c r="Q20"/>
  <c r="E21"/>
  <c r="I21"/>
  <c r="M21"/>
  <c r="Q21"/>
  <c r="E23"/>
  <c r="I23"/>
  <c r="M23"/>
  <c r="Q23"/>
  <c r="E24"/>
  <c r="I24"/>
  <c r="M24"/>
  <c r="Q24"/>
  <c r="E25"/>
  <c r="I25"/>
  <c r="M25"/>
  <c r="Q25"/>
  <c r="E26"/>
  <c r="I26"/>
  <c r="M26"/>
  <c r="Q26"/>
  <c r="E27"/>
  <c r="I27"/>
  <c r="M27"/>
  <c r="Q27"/>
</calcChain>
</file>

<file path=xl/sharedStrings.xml><?xml version="1.0" encoding="utf-8"?>
<sst xmlns="http://schemas.openxmlformats.org/spreadsheetml/2006/main" count="118" uniqueCount="66">
  <si>
    <t xml:space="preserve"> Report of the Labour Force Survey: 2006, Nakhon Pathom Province, National Statistical Office</t>
  </si>
  <si>
    <t>Source  :</t>
  </si>
  <si>
    <t>รายงานผลการสำรวจภาวะการทำงานของประชากร พ.ศ. 2549 จังหวัดนครปฐม  สำนักงานสถิติแห่งชาติ</t>
  </si>
  <si>
    <t>ที่มา  :</t>
  </si>
  <si>
    <t xml:space="preserve">   Unknown</t>
  </si>
  <si>
    <t>-</t>
  </si>
  <si>
    <t>ไม่ทราบ</t>
  </si>
  <si>
    <t xml:space="preserve">   Extra-territorial organizations and bodies</t>
  </si>
  <si>
    <t>องค์การระหว่างประเทศและองค์การต่างประเทศอื่นๆ และสมาชิก</t>
  </si>
  <si>
    <t xml:space="preserve">   Private households with employed persons</t>
  </si>
  <si>
    <t>ลูกจ้างในครัวเรือนส่วนบุคคล</t>
  </si>
  <si>
    <t xml:space="preserve">   Other community, social and personal service activity</t>
  </si>
  <si>
    <t>กิจกรรมด้านบริการชุมชน สังคม และการบริการส่วนบุคคลอื่น ๆ</t>
  </si>
  <si>
    <t xml:space="preserve">   Health and social work</t>
  </si>
  <si>
    <t>งานด้านสุขภาพ  และงานสังคมสงเคราะห์</t>
  </si>
  <si>
    <t xml:space="preserve">   Education</t>
  </si>
  <si>
    <t>การศึกษา</t>
  </si>
  <si>
    <t>compulsory social security</t>
  </si>
  <si>
    <t>รวมทั้งการประกันสังคมภาคบังคับ</t>
  </si>
  <si>
    <t xml:space="preserve">   Public administration and defence, </t>
  </si>
  <si>
    <t>การบริหารราชการ และการป้องกันประเทศ</t>
  </si>
  <si>
    <t xml:space="preserve">   Real estate, renting and business activities</t>
  </si>
  <si>
    <t>กิจการด้านอสังหาริมทรัพย์  การให้เช่า และกิจกรรมทางธุรกิจ</t>
  </si>
  <si>
    <t xml:space="preserve">   Financial intermediation </t>
  </si>
  <si>
    <t>การเป็นสื่อกลางทางการเงิน</t>
  </si>
  <si>
    <t xml:space="preserve">   Transport, storage and communication</t>
  </si>
  <si>
    <t>การขนส่ง สถานที่เก็บสินค้า และการคมนาคม</t>
  </si>
  <si>
    <t xml:space="preserve">   Hotel and restaurants</t>
  </si>
  <si>
    <t>โรงแรมและภัตตาคาร</t>
  </si>
  <si>
    <t>motorcycles and personal and household goods</t>
  </si>
  <si>
    <t>ของใช้ส่วนบุคคล และของใช้ในครัวเรือน</t>
  </si>
  <si>
    <t xml:space="preserve">   Wholesale and retail trade, repair of motor vehicles</t>
  </si>
  <si>
    <t>การขายส่ง การขายปลีก การซ่อมแซมยานยนต์ รถจักรยานยนต์</t>
  </si>
  <si>
    <t xml:space="preserve">   Construction</t>
  </si>
  <si>
    <t>การก่อสร้าง</t>
  </si>
  <si>
    <t xml:space="preserve">   Electricity, gas and water  supply</t>
  </si>
  <si>
    <t>การไฟฟ้า  ก๊าซ และการประปา</t>
  </si>
  <si>
    <t xml:space="preserve">   Manufacturing</t>
  </si>
  <si>
    <t>การผลิต</t>
  </si>
  <si>
    <t xml:space="preserve">   Mining and quarrying</t>
  </si>
  <si>
    <t>การทำเหมืองแร่ และเหมืองหิน</t>
  </si>
  <si>
    <t xml:space="preserve">   Fishing</t>
  </si>
  <si>
    <t>การประมง</t>
  </si>
  <si>
    <t xml:space="preserve">   Agriculture, hunting and forestry</t>
  </si>
  <si>
    <t>เกษตรกรรม การล่าสัตว์ และการป่าไม้</t>
  </si>
  <si>
    <t>Total</t>
  </si>
  <si>
    <t>ยอดรวม</t>
  </si>
  <si>
    <t>Female</t>
  </si>
  <si>
    <t>Male</t>
  </si>
  <si>
    <t>หญิง</t>
  </si>
  <si>
    <t>ชาย</t>
  </si>
  <si>
    <t>รวม</t>
  </si>
  <si>
    <t>Industries</t>
  </si>
  <si>
    <t xml:space="preserve"> Quarter 4</t>
  </si>
  <si>
    <t xml:space="preserve"> Quarter 3</t>
  </si>
  <si>
    <t xml:space="preserve"> Quarter 2</t>
  </si>
  <si>
    <t xml:space="preserve"> Quarter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</si>
  <si>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</si>
  <si>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</si>
  <si>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</si>
  <si>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 ไตรมาสที่ 1</t>
  </si>
  <si>
    <t>อุตสาหกรรม</t>
  </si>
  <si>
    <t>NUMBER OF EMPLOYED PERSONS AGED 15 YEARS AND OVER BY INDUSTRY, QUARTERLY AND SEX: 2006</t>
  </si>
  <si>
    <t>TABLE</t>
  </si>
  <si>
    <t>จำนวนประชากรอายุ 15 ปีขึ้นไปที่มีงานทำ จำแนกตามอุตสาหกรรม  เป็นรายไตรมาส  และเพศ พ.ศ. 2549</t>
  </si>
  <si>
    <t>ตาราง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</si>
</sst>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5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justify" textRotation="180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0" fontId="6" fillId="0" borderId="0" xfId="0" applyFont="1"/>
    <xf numFmtId="0" fontId="6" fillId="0" borderId="0" xfId="0" applyFont="1" applyBorder="1"/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/>
    <xf numFmtId="3" fontId="7" fillId="0" borderId="0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34"/>
  <sheetViews>
    <sheetView showGridLines="0" tabSelected="1" workbookViewId="0">
      <selection activeCell="I22" sqref="I22"/>
    </sheetView>
  </sheetViews>
  <sheetFormatPr defaultRowHeight="21"/>
  <cols>
    <col min="1" max="1" width="1.5703125" style="1" customWidth="1"/>
    <col min="2" max="2" width="6.42578125" style="1" customWidth="1"/>
    <col min="3" max="3" width="3.7109375" style="1" customWidth="1"/>
    <col min="4" max="4" width="29.140625" style="1" customWidth="1"/>
    <col min="5" max="5" width="5.7109375" style="1" customWidth="1"/>
    <col min="6" max="7" width="6.140625" style="1" customWidth="1"/>
    <col min="8" max="8" width="1" style="1" customWidth="1"/>
    <col min="9" max="10" width="5.7109375" style="1" customWidth="1"/>
    <col min="11" max="11" width="5.85546875" style="1" customWidth="1"/>
    <col min="12" max="12" width="1" style="1" customWidth="1"/>
    <col min="13" max="15" width="5.7109375" style="1" customWidth="1"/>
    <col min="16" max="16" width="1" style="1" customWidth="1"/>
    <col min="17" max="19" width="5.7109375" style="1" customWidth="1"/>
    <col min="20" max="20" width="2.7109375" style="1" customWidth="1"/>
    <col min="21" max="21" width="9.140625" style="1"/>
    <col min="22" max="22" width="25.5703125" style="1" customWidth="1"/>
    <col min="23" max="23" width="4.85546875" style="2" customWidth="1"/>
    <col min="24" max="34" width="9.140625" style="2"/>
    <col min="35" max="16384" width="9.140625" style="1"/>
  </cols>
  <sheetData>
    <row r="2" spans="1:34" s="35" customFormat="1" ht="22.5" customHeight="1">
      <c r="B2" s="35" t="s">
        <v>65</v>
      </c>
      <c r="C2" s="36">
        <v>2.5</v>
      </c>
      <c r="D2" s="35" t="s">
        <v>64</v>
      </c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s="33" customFormat="1" ht="17.25" customHeight="1">
      <c r="B3" s="35" t="s">
        <v>63</v>
      </c>
      <c r="C3" s="36">
        <v>2.5</v>
      </c>
      <c r="D3" s="35" t="s">
        <v>62</v>
      </c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U4" s="32"/>
      <c r="V4" s="32"/>
    </row>
    <row r="5" spans="1:34" s="3" customFormat="1" ht="18" customHeight="1">
      <c r="A5" s="31" t="s">
        <v>61</v>
      </c>
      <c r="B5" s="31"/>
      <c r="C5" s="31"/>
      <c r="D5" s="31"/>
      <c r="E5" s="29" t="s">
        <v>60</v>
      </c>
      <c r="F5" s="29"/>
      <c r="G5" s="29"/>
      <c r="H5" s="30"/>
      <c r="I5" s="29" t="s">
        <v>59</v>
      </c>
      <c r="J5" s="29"/>
      <c r="K5" s="29"/>
      <c r="L5" s="30"/>
      <c r="M5" s="29" t="s">
        <v>58</v>
      </c>
      <c r="N5" s="29"/>
      <c r="O5" s="29"/>
      <c r="P5" s="30"/>
      <c r="Q5" s="29" t="s">
        <v>57</v>
      </c>
      <c r="R5" s="29"/>
      <c r="S5" s="29"/>
      <c r="T5" s="28"/>
      <c r="U5" s="28"/>
      <c r="V5" s="28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s="3" customFormat="1" ht="15.75" customHeight="1">
      <c r="A6" s="23"/>
      <c r="B6" s="23"/>
      <c r="C6" s="23"/>
      <c r="D6" s="23"/>
      <c r="E6" s="26" t="s">
        <v>56</v>
      </c>
      <c r="F6" s="26"/>
      <c r="G6" s="26"/>
      <c r="H6" s="27"/>
      <c r="I6" s="26" t="s">
        <v>55</v>
      </c>
      <c r="J6" s="26"/>
      <c r="K6" s="26"/>
      <c r="L6" s="27"/>
      <c r="M6" s="26" t="s">
        <v>54</v>
      </c>
      <c r="N6" s="26"/>
      <c r="O6" s="26"/>
      <c r="P6" s="27"/>
      <c r="Q6" s="26" t="s">
        <v>53</v>
      </c>
      <c r="R6" s="26"/>
      <c r="S6" s="26"/>
      <c r="T6" s="23" t="s">
        <v>52</v>
      </c>
      <c r="U6" s="22"/>
      <c r="V6" s="22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s="3" customFormat="1" ht="15.75" customHeight="1">
      <c r="A7" s="23"/>
      <c r="B7" s="23"/>
      <c r="C7" s="23"/>
      <c r="D7" s="23"/>
      <c r="E7" s="24" t="s">
        <v>51</v>
      </c>
      <c r="F7" s="25" t="s">
        <v>50</v>
      </c>
      <c r="G7" s="24" t="s">
        <v>49</v>
      </c>
      <c r="H7" s="24"/>
      <c r="I7" s="24" t="s">
        <v>51</v>
      </c>
      <c r="J7" s="25" t="s">
        <v>50</v>
      </c>
      <c r="K7" s="24" t="s">
        <v>49</v>
      </c>
      <c r="L7" s="24"/>
      <c r="M7" s="24" t="s">
        <v>51</v>
      </c>
      <c r="N7" s="25" t="s">
        <v>50</v>
      </c>
      <c r="O7" s="24" t="s">
        <v>49</v>
      </c>
      <c r="P7" s="24"/>
      <c r="Q7" s="24" t="s">
        <v>51</v>
      </c>
      <c r="R7" s="25" t="s">
        <v>50</v>
      </c>
      <c r="S7" s="24" t="s">
        <v>49</v>
      </c>
      <c r="T7" s="23"/>
      <c r="U7" s="22"/>
      <c r="V7" s="22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s="3" customFormat="1" ht="15.75" customHeight="1">
      <c r="A8" s="21"/>
      <c r="B8" s="21"/>
      <c r="C8" s="21"/>
      <c r="D8" s="21"/>
      <c r="E8" s="20" t="s">
        <v>45</v>
      </c>
      <c r="F8" s="20" t="s">
        <v>48</v>
      </c>
      <c r="G8" s="20" t="s">
        <v>47</v>
      </c>
      <c r="H8" s="20"/>
      <c r="I8" s="20" t="s">
        <v>45</v>
      </c>
      <c r="J8" s="20" t="s">
        <v>48</v>
      </c>
      <c r="K8" s="20" t="s">
        <v>47</v>
      </c>
      <c r="L8" s="20"/>
      <c r="M8" s="20" t="s">
        <v>45</v>
      </c>
      <c r="N8" s="20" t="s">
        <v>48</v>
      </c>
      <c r="O8" s="20" t="s">
        <v>47</v>
      </c>
      <c r="P8" s="20"/>
      <c r="Q8" s="20" t="s">
        <v>45</v>
      </c>
      <c r="R8" s="20" t="s">
        <v>48</v>
      </c>
      <c r="S8" s="20" t="s">
        <v>47</v>
      </c>
      <c r="T8" s="19"/>
      <c r="U8" s="19"/>
      <c r="V8" s="19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14" customFormat="1" ht="21" customHeight="1">
      <c r="A9" s="16" t="s">
        <v>46</v>
      </c>
      <c r="B9" s="16"/>
      <c r="C9" s="16"/>
      <c r="D9" s="16"/>
      <c r="E9" s="18">
        <f>SUM(F9:G9)</f>
        <v>555197</v>
      </c>
      <c r="F9" s="17">
        <f>SUM(F10:F29)</f>
        <v>294276</v>
      </c>
      <c r="G9" s="18">
        <f>SUM(G10:G29)</f>
        <v>260921</v>
      </c>
      <c r="H9" s="18"/>
      <c r="I9" s="18">
        <f>SUM(J9:K9)</f>
        <v>557561</v>
      </c>
      <c r="J9" s="17">
        <f>SUM(J10:J29)</f>
        <v>299320</v>
      </c>
      <c r="K9" s="17">
        <f>SUM(K10:K29)</f>
        <v>258241</v>
      </c>
      <c r="L9" s="18"/>
      <c r="M9" s="18">
        <f>SUM(N9:O9)</f>
        <v>563471</v>
      </c>
      <c r="N9" s="17">
        <f>SUM(N10:N29)</f>
        <v>301536</v>
      </c>
      <c r="O9" s="17">
        <f>SUM(O10:O29)</f>
        <v>261935</v>
      </c>
      <c r="P9" s="18"/>
      <c r="Q9" s="18">
        <f>SUM(R9:S9)</f>
        <v>580234</v>
      </c>
      <c r="R9" s="17">
        <f>SUM(R10:R29)</f>
        <v>306205</v>
      </c>
      <c r="S9" s="17">
        <f>SUM(S10:S29)</f>
        <v>274029</v>
      </c>
      <c r="T9" s="16" t="s">
        <v>45</v>
      </c>
      <c r="U9" s="16"/>
      <c r="V9" s="16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s="8" customFormat="1" ht="18" customHeight="1">
      <c r="A10" s="5" t="s">
        <v>44</v>
      </c>
      <c r="B10" s="5"/>
      <c r="C10" s="5"/>
      <c r="D10" s="5"/>
      <c r="E10" s="13">
        <f>SUM(F10:G10)</f>
        <v>123807</v>
      </c>
      <c r="F10" s="13">
        <v>66498</v>
      </c>
      <c r="G10" s="13">
        <v>57309</v>
      </c>
      <c r="H10" s="13"/>
      <c r="I10" s="13">
        <f>SUM(J10:K10)</f>
        <v>101225</v>
      </c>
      <c r="J10" s="13">
        <v>52595</v>
      </c>
      <c r="K10" s="13">
        <v>48630</v>
      </c>
      <c r="L10" s="13"/>
      <c r="M10" s="13">
        <f>SUM(N10:O10)</f>
        <v>120543</v>
      </c>
      <c r="N10" s="13">
        <v>62529</v>
      </c>
      <c r="O10" s="13">
        <v>58014</v>
      </c>
      <c r="P10" s="13"/>
      <c r="Q10" s="13">
        <f>SUM(R10:S10)</f>
        <v>119271</v>
      </c>
      <c r="R10" s="13">
        <v>65704</v>
      </c>
      <c r="S10" s="13">
        <v>53567</v>
      </c>
      <c r="T10" s="5" t="s">
        <v>43</v>
      </c>
      <c r="U10" s="5"/>
      <c r="V10" s="5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s="8" customFormat="1" ht="18" customHeight="1">
      <c r="A11" s="5" t="s">
        <v>42</v>
      </c>
      <c r="B11" s="5"/>
      <c r="C11" s="5"/>
      <c r="D11" s="5"/>
      <c r="E11" s="13">
        <f>SUM(F11:G11)</f>
        <v>15681</v>
      </c>
      <c r="F11" s="13">
        <v>9302</v>
      </c>
      <c r="G11" s="13">
        <v>6379</v>
      </c>
      <c r="H11" s="13"/>
      <c r="I11" s="13">
        <f>SUM(J11:K11)</f>
        <v>16215</v>
      </c>
      <c r="J11" s="13">
        <v>11510</v>
      </c>
      <c r="K11" s="13">
        <v>4705</v>
      </c>
      <c r="L11" s="13"/>
      <c r="M11" s="13">
        <f>SUM(N11:O11)</f>
        <v>15158</v>
      </c>
      <c r="N11" s="13">
        <v>7806</v>
      </c>
      <c r="O11" s="13">
        <v>7352</v>
      </c>
      <c r="P11" s="13"/>
      <c r="Q11" s="13">
        <f>SUM(R11:S11)</f>
        <v>19586</v>
      </c>
      <c r="R11" s="13">
        <v>11620</v>
      </c>
      <c r="S11" s="13">
        <v>7966</v>
      </c>
      <c r="T11" s="5" t="s">
        <v>41</v>
      </c>
      <c r="U11" s="5"/>
      <c r="V11" s="5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s="8" customFormat="1" ht="18" customHeight="1">
      <c r="A12" s="5" t="s">
        <v>40</v>
      </c>
      <c r="B12" s="5"/>
      <c r="C12" s="5"/>
      <c r="D12" s="5"/>
      <c r="E12" s="11" t="s">
        <v>5</v>
      </c>
      <c r="F12" s="11" t="s">
        <v>5</v>
      </c>
      <c r="G12" s="11" t="s">
        <v>5</v>
      </c>
      <c r="H12" s="11"/>
      <c r="I12" s="13">
        <f>SUM(J12:K12)</f>
        <v>273</v>
      </c>
      <c r="J12" s="11" t="s">
        <v>5</v>
      </c>
      <c r="K12" s="11">
        <v>273</v>
      </c>
      <c r="L12" s="11"/>
      <c r="M12" s="11" t="s">
        <v>5</v>
      </c>
      <c r="N12" s="11" t="s">
        <v>5</v>
      </c>
      <c r="O12" s="11" t="s">
        <v>5</v>
      </c>
      <c r="P12" s="11"/>
      <c r="Q12" s="13">
        <f>SUM(R12:S12)</f>
        <v>125</v>
      </c>
      <c r="R12" s="11" t="s">
        <v>5</v>
      </c>
      <c r="S12" s="11">
        <v>125</v>
      </c>
      <c r="T12" s="5" t="s">
        <v>39</v>
      </c>
      <c r="U12" s="5"/>
      <c r="V12" s="5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s="8" customFormat="1" ht="18" customHeight="1">
      <c r="A13" s="5" t="s">
        <v>38</v>
      </c>
      <c r="B13" s="5"/>
      <c r="C13" s="5"/>
      <c r="D13" s="5"/>
      <c r="E13" s="13">
        <f>SUM(F13:G13)</f>
        <v>186818</v>
      </c>
      <c r="F13" s="13">
        <v>93924</v>
      </c>
      <c r="G13" s="13">
        <v>92894</v>
      </c>
      <c r="H13" s="13"/>
      <c r="I13" s="13">
        <f>SUM(J13:K13)</f>
        <v>173517</v>
      </c>
      <c r="J13" s="13">
        <v>86045</v>
      </c>
      <c r="K13" s="13">
        <v>87472</v>
      </c>
      <c r="L13" s="13"/>
      <c r="M13" s="13">
        <f>SUM(N13:O13)</f>
        <v>155772</v>
      </c>
      <c r="N13" s="13">
        <v>76604</v>
      </c>
      <c r="O13" s="13">
        <v>79168</v>
      </c>
      <c r="P13" s="13"/>
      <c r="Q13" s="13">
        <f>SUM(R13:S13)</f>
        <v>159344</v>
      </c>
      <c r="R13" s="13">
        <v>80487</v>
      </c>
      <c r="S13" s="13">
        <v>78857</v>
      </c>
      <c r="T13" s="5" t="s">
        <v>37</v>
      </c>
      <c r="U13" s="5"/>
      <c r="V13" s="5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s="8" customFormat="1" ht="18" customHeight="1">
      <c r="A14" s="5" t="s">
        <v>36</v>
      </c>
      <c r="B14" s="5"/>
      <c r="C14" s="5"/>
      <c r="D14" s="5"/>
      <c r="E14" s="13">
        <f>SUM(F14:G14)</f>
        <v>2391</v>
      </c>
      <c r="F14" s="13">
        <v>2391</v>
      </c>
      <c r="G14" s="11" t="s">
        <v>5</v>
      </c>
      <c r="H14" s="11"/>
      <c r="I14" s="13">
        <f>SUM(J14:K14)</f>
        <v>3294</v>
      </c>
      <c r="J14" s="13">
        <v>2471</v>
      </c>
      <c r="K14" s="13">
        <v>823</v>
      </c>
      <c r="L14" s="13"/>
      <c r="M14" s="13">
        <f>SUM(N14:O14)</f>
        <v>5111</v>
      </c>
      <c r="N14" s="13">
        <v>4022</v>
      </c>
      <c r="O14" s="11">
        <v>1089</v>
      </c>
      <c r="P14" s="11"/>
      <c r="Q14" s="13">
        <f>SUM(R14:S14)</f>
        <v>2757</v>
      </c>
      <c r="R14" s="13">
        <v>2757</v>
      </c>
      <c r="S14" s="11" t="s">
        <v>5</v>
      </c>
      <c r="T14" s="5" t="s">
        <v>35</v>
      </c>
      <c r="U14" s="5"/>
      <c r="V14" s="5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s="8" customFormat="1" ht="18" customHeight="1">
      <c r="A15" s="5" t="s">
        <v>34</v>
      </c>
      <c r="B15" s="5"/>
      <c r="C15" s="5"/>
      <c r="D15" s="5"/>
      <c r="E15" s="13">
        <f>SUM(F15:G15)</f>
        <v>21772</v>
      </c>
      <c r="F15" s="13">
        <v>15233</v>
      </c>
      <c r="G15" s="13">
        <v>6539</v>
      </c>
      <c r="H15" s="13"/>
      <c r="I15" s="13">
        <f>SUM(J15:K15)</f>
        <v>29062</v>
      </c>
      <c r="J15" s="13">
        <v>22414</v>
      </c>
      <c r="K15" s="13">
        <v>6648</v>
      </c>
      <c r="L15" s="13"/>
      <c r="M15" s="13">
        <f>SUM(N15:O15)</f>
        <v>33955</v>
      </c>
      <c r="N15" s="13">
        <v>30550</v>
      </c>
      <c r="O15" s="13">
        <v>3405</v>
      </c>
      <c r="P15" s="13"/>
      <c r="Q15" s="13">
        <f>SUM(R15:S15)</f>
        <v>24746</v>
      </c>
      <c r="R15" s="13">
        <v>20030</v>
      </c>
      <c r="S15" s="13">
        <v>4716</v>
      </c>
      <c r="T15" s="5" t="s">
        <v>33</v>
      </c>
      <c r="U15" s="5"/>
      <c r="V15" s="5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s="8" customFormat="1" ht="18" customHeight="1">
      <c r="A16" s="5" t="s">
        <v>32</v>
      </c>
      <c r="B16" s="5"/>
      <c r="C16" s="5"/>
      <c r="D16" s="5"/>
      <c r="E16" s="13"/>
      <c r="F16" s="13"/>
      <c r="G16" s="13"/>
      <c r="H16" s="13"/>
      <c r="I16" s="13"/>
      <c r="J16" s="13"/>
      <c r="K16" s="13"/>
      <c r="L16" s="13"/>
      <c r="M16" s="11"/>
      <c r="N16" s="13"/>
      <c r="O16" s="13"/>
      <c r="P16" s="13"/>
      <c r="Q16" s="13"/>
      <c r="R16" s="13"/>
      <c r="S16" s="13"/>
      <c r="T16" s="5" t="s">
        <v>31</v>
      </c>
      <c r="U16" s="5"/>
      <c r="V16" s="5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s="8" customFormat="1" ht="18" customHeight="1">
      <c r="A17" s="5"/>
      <c r="B17" s="5" t="s">
        <v>30</v>
      </c>
      <c r="C17" s="5"/>
      <c r="D17" s="5"/>
      <c r="E17" s="13">
        <f>SUM(F17:G17)</f>
        <v>88929</v>
      </c>
      <c r="F17" s="13">
        <v>47300</v>
      </c>
      <c r="G17" s="13">
        <v>41629</v>
      </c>
      <c r="H17" s="13"/>
      <c r="I17" s="13">
        <f>SUM(J17:K17)</f>
        <v>92193</v>
      </c>
      <c r="J17" s="13">
        <v>52009</v>
      </c>
      <c r="K17" s="13">
        <v>40184</v>
      </c>
      <c r="L17" s="13"/>
      <c r="M17" s="13">
        <f>SUM(N17:O17)</f>
        <v>100182</v>
      </c>
      <c r="N17" s="13">
        <v>54358</v>
      </c>
      <c r="O17" s="13">
        <v>45824</v>
      </c>
      <c r="P17" s="13"/>
      <c r="Q17" s="13">
        <f>SUM(R17:S17)</f>
        <v>125887</v>
      </c>
      <c r="R17" s="13">
        <v>65478</v>
      </c>
      <c r="S17" s="13">
        <v>60409</v>
      </c>
      <c r="T17" s="5"/>
      <c r="U17" s="5" t="s">
        <v>29</v>
      </c>
      <c r="V17" s="5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s="8" customFormat="1" ht="18" customHeight="1">
      <c r="A18" s="5" t="s">
        <v>28</v>
      </c>
      <c r="B18" s="5"/>
      <c r="C18" s="5"/>
      <c r="D18" s="5"/>
      <c r="E18" s="13">
        <f>SUM(F18:G18)</f>
        <v>44338</v>
      </c>
      <c r="F18" s="13">
        <v>19792</v>
      </c>
      <c r="G18" s="13">
        <v>24546</v>
      </c>
      <c r="H18" s="13"/>
      <c r="I18" s="13">
        <f>SUM(J18:K18)</f>
        <v>43951</v>
      </c>
      <c r="J18" s="13">
        <v>17125</v>
      </c>
      <c r="K18" s="13">
        <v>26826</v>
      </c>
      <c r="L18" s="13"/>
      <c r="M18" s="13">
        <f>SUM(N18:O18)</f>
        <v>38352</v>
      </c>
      <c r="N18" s="13">
        <v>13367</v>
      </c>
      <c r="O18" s="13">
        <v>24985</v>
      </c>
      <c r="P18" s="13"/>
      <c r="Q18" s="13">
        <f>SUM(R18:S18)</f>
        <v>38249</v>
      </c>
      <c r="R18" s="13">
        <v>12392</v>
      </c>
      <c r="S18" s="13">
        <v>25857</v>
      </c>
      <c r="T18" s="5" t="s">
        <v>27</v>
      </c>
      <c r="U18" s="5"/>
      <c r="V18" s="5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s="8" customFormat="1" ht="18" customHeight="1">
      <c r="A19" s="5" t="s">
        <v>26</v>
      </c>
      <c r="B19" s="5"/>
      <c r="C19" s="5"/>
      <c r="D19" s="5"/>
      <c r="E19" s="13">
        <f>SUM(F19:G19)</f>
        <v>14687</v>
      </c>
      <c r="F19" s="13">
        <v>13533</v>
      </c>
      <c r="G19" s="13">
        <v>1154</v>
      </c>
      <c r="H19" s="13"/>
      <c r="I19" s="13">
        <f>SUM(J19:K19)</f>
        <v>23779</v>
      </c>
      <c r="J19" s="13">
        <v>20307</v>
      </c>
      <c r="K19" s="13">
        <v>3472</v>
      </c>
      <c r="L19" s="13"/>
      <c r="M19" s="13">
        <f>SUM(N19:O19)</f>
        <v>25632</v>
      </c>
      <c r="N19" s="13">
        <v>22856</v>
      </c>
      <c r="O19" s="13">
        <v>2776</v>
      </c>
      <c r="P19" s="13"/>
      <c r="Q19" s="13">
        <f>SUM(R19:S19)</f>
        <v>16772</v>
      </c>
      <c r="R19" s="13">
        <v>14958</v>
      </c>
      <c r="S19" s="13">
        <v>1814</v>
      </c>
      <c r="T19" s="5" t="s">
        <v>25</v>
      </c>
      <c r="U19" s="5"/>
      <c r="V19" s="5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s="8" customFormat="1" ht="18" customHeight="1">
      <c r="A20" s="12" t="s">
        <v>24</v>
      </c>
      <c r="B20" s="12"/>
      <c r="C20" s="12"/>
      <c r="D20" s="12"/>
      <c r="E20" s="13">
        <f>SUM(F20:G20)</f>
        <v>5068</v>
      </c>
      <c r="F20" s="13">
        <v>3598</v>
      </c>
      <c r="G20" s="13">
        <v>1470</v>
      </c>
      <c r="H20" s="13"/>
      <c r="I20" s="13">
        <f>SUM(J20:K20)</f>
        <v>7328</v>
      </c>
      <c r="J20" s="13">
        <v>4715</v>
      </c>
      <c r="K20" s="13">
        <v>2613</v>
      </c>
      <c r="L20" s="13"/>
      <c r="M20" s="13">
        <f>SUM(N20:O20)</f>
        <v>3940</v>
      </c>
      <c r="N20" s="13">
        <v>1575</v>
      </c>
      <c r="O20" s="13">
        <v>2365</v>
      </c>
      <c r="P20" s="13"/>
      <c r="Q20" s="13">
        <f>SUM(R20:S20)</f>
        <v>4943</v>
      </c>
      <c r="R20" s="13">
        <v>2417</v>
      </c>
      <c r="S20" s="13">
        <v>2526</v>
      </c>
      <c r="T20" s="12" t="s">
        <v>23</v>
      </c>
      <c r="U20" s="12"/>
      <c r="V20" s="12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s="8" customFormat="1" ht="18" customHeight="1">
      <c r="A21" s="12" t="s">
        <v>22</v>
      </c>
      <c r="B21" s="12"/>
      <c r="C21" s="12"/>
      <c r="D21" s="12"/>
      <c r="E21" s="13">
        <f>SUM(F21:G21)</f>
        <v>9750</v>
      </c>
      <c r="F21" s="13">
        <v>5068</v>
      </c>
      <c r="G21" s="13">
        <v>4682</v>
      </c>
      <c r="H21" s="13"/>
      <c r="I21" s="13">
        <f>SUM(J21:K21)</f>
        <v>11800</v>
      </c>
      <c r="J21" s="13">
        <v>9247</v>
      </c>
      <c r="K21" s="13">
        <v>2553</v>
      </c>
      <c r="L21" s="13"/>
      <c r="M21" s="13">
        <f>SUM(N21:O21)</f>
        <v>7096</v>
      </c>
      <c r="N21" s="13">
        <v>3477</v>
      </c>
      <c r="O21" s="13">
        <v>3619</v>
      </c>
      <c r="P21" s="13"/>
      <c r="Q21" s="13">
        <f>SUM(R21:S21)</f>
        <v>5597</v>
      </c>
      <c r="R21" s="13">
        <v>4456</v>
      </c>
      <c r="S21" s="13">
        <v>1141</v>
      </c>
      <c r="T21" s="12" t="s">
        <v>21</v>
      </c>
      <c r="U21" s="12"/>
      <c r="V21" s="12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s="8" customFormat="1" ht="18" customHeight="1">
      <c r="A22" s="12" t="s">
        <v>20</v>
      </c>
      <c r="B22" s="12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2" t="s">
        <v>19</v>
      </c>
      <c r="U22" s="12"/>
      <c r="V22" s="12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s="8" customFormat="1" ht="18" customHeight="1">
      <c r="A23" s="5"/>
      <c r="B23" s="12" t="s">
        <v>18</v>
      </c>
      <c r="C23" s="12"/>
      <c r="D23" s="12"/>
      <c r="E23" s="13">
        <f>SUM(F23:G23)</f>
        <v>11308</v>
      </c>
      <c r="F23" s="13">
        <v>7857</v>
      </c>
      <c r="G23" s="13">
        <v>3451</v>
      </c>
      <c r="H23" s="13"/>
      <c r="I23" s="13">
        <f>SUM(J23:K23)</f>
        <v>15934</v>
      </c>
      <c r="J23" s="13">
        <v>9795</v>
      </c>
      <c r="K23" s="13">
        <v>6139</v>
      </c>
      <c r="L23" s="13"/>
      <c r="M23" s="13">
        <f>SUM(N23:O23)</f>
        <v>10339</v>
      </c>
      <c r="N23" s="13">
        <v>5993</v>
      </c>
      <c r="O23" s="13">
        <v>4346</v>
      </c>
      <c r="P23" s="13"/>
      <c r="Q23" s="13">
        <f>SUM(R23:S23)</f>
        <v>12813</v>
      </c>
      <c r="R23" s="13">
        <v>7073</v>
      </c>
      <c r="S23" s="13">
        <v>5740</v>
      </c>
      <c r="T23" s="5"/>
      <c r="U23" s="12" t="s">
        <v>17</v>
      </c>
      <c r="V23" s="12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s="8" customFormat="1" ht="18" customHeight="1">
      <c r="A24" s="12" t="s">
        <v>16</v>
      </c>
      <c r="B24" s="12"/>
      <c r="C24" s="12"/>
      <c r="D24" s="12"/>
      <c r="E24" s="13">
        <f>SUM(F24:G24)</f>
        <v>12742</v>
      </c>
      <c r="F24" s="13">
        <v>3591</v>
      </c>
      <c r="G24" s="13">
        <v>9151</v>
      </c>
      <c r="H24" s="13"/>
      <c r="I24" s="13">
        <f>SUM(J24:K24)</f>
        <v>13321</v>
      </c>
      <c r="J24" s="13">
        <v>5002</v>
      </c>
      <c r="K24" s="13">
        <v>8319</v>
      </c>
      <c r="L24" s="13"/>
      <c r="M24" s="13">
        <f>SUM(N24:O24)</f>
        <v>16009</v>
      </c>
      <c r="N24" s="13">
        <v>6694</v>
      </c>
      <c r="O24" s="13">
        <v>9315</v>
      </c>
      <c r="P24" s="13"/>
      <c r="Q24" s="13">
        <f>SUM(R24:S24)</f>
        <v>16798</v>
      </c>
      <c r="R24" s="13">
        <v>7372</v>
      </c>
      <c r="S24" s="13">
        <v>9426</v>
      </c>
      <c r="T24" s="12" t="s">
        <v>15</v>
      </c>
      <c r="U24" s="12"/>
      <c r="V24" s="12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s="8" customFormat="1" ht="18" customHeight="1">
      <c r="A25" s="12" t="s">
        <v>14</v>
      </c>
      <c r="B25" s="12"/>
      <c r="C25" s="12"/>
      <c r="D25" s="12"/>
      <c r="E25" s="13">
        <f>SUM(F25:G25)</f>
        <v>7072</v>
      </c>
      <c r="F25" s="13">
        <v>1570</v>
      </c>
      <c r="G25" s="13">
        <v>5502</v>
      </c>
      <c r="H25" s="13"/>
      <c r="I25" s="13">
        <f>SUM(J25:K25)</f>
        <v>9840</v>
      </c>
      <c r="J25" s="13">
        <v>1127</v>
      </c>
      <c r="K25" s="13">
        <v>8713</v>
      </c>
      <c r="L25" s="13"/>
      <c r="M25" s="13">
        <f>SUM(N25:O25)</f>
        <v>10668</v>
      </c>
      <c r="N25" s="13">
        <v>3389</v>
      </c>
      <c r="O25" s="13">
        <v>7279</v>
      </c>
      <c r="P25" s="13"/>
      <c r="Q25" s="13">
        <f>SUM(R25:S25)</f>
        <v>14929</v>
      </c>
      <c r="R25" s="13">
        <v>5932</v>
      </c>
      <c r="S25" s="13">
        <v>8997</v>
      </c>
      <c r="T25" s="12" t="s">
        <v>13</v>
      </c>
      <c r="U25" s="12"/>
      <c r="V25" s="12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s="8" customFormat="1" ht="18" customHeight="1">
      <c r="A26" s="12" t="s">
        <v>12</v>
      </c>
      <c r="B26" s="12"/>
      <c r="C26" s="12"/>
      <c r="D26" s="12"/>
      <c r="E26" s="13">
        <f>SUM(F26:G26)</f>
        <v>8991</v>
      </c>
      <c r="F26" s="13">
        <v>4232</v>
      </c>
      <c r="G26" s="13">
        <v>4759</v>
      </c>
      <c r="H26" s="13"/>
      <c r="I26" s="13">
        <f>SUM(J26:K26)</f>
        <v>12655</v>
      </c>
      <c r="J26" s="13">
        <v>3669</v>
      </c>
      <c r="K26" s="13">
        <v>8986</v>
      </c>
      <c r="L26" s="13"/>
      <c r="M26" s="13">
        <f>SUM(N26:O26)</f>
        <v>15788</v>
      </c>
      <c r="N26" s="13">
        <v>6097</v>
      </c>
      <c r="O26" s="13">
        <v>9691</v>
      </c>
      <c r="P26" s="13"/>
      <c r="Q26" s="13">
        <f>SUM(R26:S26)</f>
        <v>13480</v>
      </c>
      <c r="R26" s="13">
        <v>5372</v>
      </c>
      <c r="S26" s="13">
        <v>8108</v>
      </c>
      <c r="T26" s="12" t="s">
        <v>11</v>
      </c>
      <c r="U26" s="12"/>
      <c r="V26" s="12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s="8" customFormat="1" ht="18" customHeight="1">
      <c r="A27" s="12" t="s">
        <v>10</v>
      </c>
      <c r="B27" s="12"/>
      <c r="C27" s="12"/>
      <c r="D27" s="12"/>
      <c r="E27" s="13">
        <f>SUM(F27:G27)</f>
        <v>1843</v>
      </c>
      <c r="F27" s="13">
        <v>387</v>
      </c>
      <c r="G27" s="13">
        <v>1456</v>
      </c>
      <c r="H27" s="13"/>
      <c r="I27" s="13">
        <f>SUM(J27:K27)</f>
        <v>3174</v>
      </c>
      <c r="J27" s="13">
        <v>1289</v>
      </c>
      <c r="K27" s="13">
        <v>1885</v>
      </c>
      <c r="L27" s="13"/>
      <c r="M27" s="13">
        <f>SUM(N27:O27)</f>
        <v>4926</v>
      </c>
      <c r="N27" s="11">
        <v>2219</v>
      </c>
      <c r="O27" s="13">
        <v>2707</v>
      </c>
      <c r="P27" s="13"/>
      <c r="Q27" s="13">
        <f>SUM(R27:S27)</f>
        <v>4937</v>
      </c>
      <c r="R27" s="13">
        <v>157</v>
      </c>
      <c r="S27" s="13">
        <v>4780</v>
      </c>
      <c r="T27" s="12" t="s">
        <v>9</v>
      </c>
      <c r="U27" s="12"/>
      <c r="V27" s="12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s="8" customFormat="1" ht="18" customHeight="1">
      <c r="A28" s="12" t="s">
        <v>8</v>
      </c>
      <c r="B28" s="12"/>
      <c r="C28" s="12"/>
      <c r="D28" s="12"/>
      <c r="E28" s="11" t="s">
        <v>5</v>
      </c>
      <c r="F28" s="11" t="s">
        <v>5</v>
      </c>
      <c r="G28" s="11" t="s">
        <v>5</v>
      </c>
      <c r="H28" s="11"/>
      <c r="I28" s="11" t="s">
        <v>5</v>
      </c>
      <c r="J28" s="11" t="s">
        <v>5</v>
      </c>
      <c r="K28" s="11" t="s">
        <v>5</v>
      </c>
      <c r="L28" s="11"/>
      <c r="M28" s="11" t="s">
        <v>5</v>
      </c>
      <c r="N28" s="11" t="s">
        <v>5</v>
      </c>
      <c r="O28" s="11" t="s">
        <v>5</v>
      </c>
      <c r="P28" s="11"/>
      <c r="Q28" s="11" t="s">
        <v>5</v>
      </c>
      <c r="R28" s="11" t="s">
        <v>5</v>
      </c>
      <c r="S28" s="11" t="s">
        <v>5</v>
      </c>
      <c r="T28" s="12" t="s">
        <v>7</v>
      </c>
      <c r="U28" s="12"/>
      <c r="V28" s="12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s="8" customFormat="1" ht="18" customHeight="1">
      <c r="A29" s="5" t="s">
        <v>6</v>
      </c>
      <c r="B29" s="5"/>
      <c r="C29" s="5"/>
      <c r="D29" s="5"/>
      <c r="E29" s="11" t="s">
        <v>5</v>
      </c>
      <c r="F29" s="11" t="s">
        <v>5</v>
      </c>
      <c r="G29" s="11" t="s">
        <v>5</v>
      </c>
      <c r="H29" s="11"/>
      <c r="I29" s="11" t="s">
        <v>5</v>
      </c>
      <c r="J29" s="11" t="s">
        <v>5</v>
      </c>
      <c r="K29" s="11" t="s">
        <v>5</v>
      </c>
      <c r="L29" s="11"/>
      <c r="M29" s="11" t="s">
        <v>5</v>
      </c>
      <c r="N29" s="11" t="s">
        <v>5</v>
      </c>
      <c r="O29" s="11" t="s">
        <v>5</v>
      </c>
      <c r="P29" s="11"/>
      <c r="Q29" s="11" t="s">
        <v>5</v>
      </c>
      <c r="R29" s="11" t="s">
        <v>5</v>
      </c>
      <c r="S29" s="11" t="s">
        <v>5</v>
      </c>
      <c r="T29" s="5" t="s">
        <v>4</v>
      </c>
      <c r="U29" s="5"/>
      <c r="V29" s="5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s="8" customFormat="1" ht="2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s="8" customFormat="1" ht="2.2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s="5" customFormat="1" ht="18.75" customHeight="1">
      <c r="B32" s="7" t="s">
        <v>3</v>
      </c>
      <c r="C32" s="5" t="s">
        <v>2</v>
      </c>
    </row>
    <row r="33" spans="2:34" s="5" customFormat="1" ht="17.25" customHeight="1">
      <c r="B33" s="7" t="s">
        <v>1</v>
      </c>
      <c r="C33" s="5" t="s">
        <v>0</v>
      </c>
      <c r="W33" s="6"/>
    </row>
    <row r="34" spans="2:34" s="3" customFormat="1" ht="16.5"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</sheetData>
  <mergeCells count="13">
    <mergeCell ref="A9:D9"/>
    <mergeCell ref="T9:V9"/>
    <mergeCell ref="A5:D8"/>
    <mergeCell ref="T6:V7"/>
    <mergeCell ref="E6:G6"/>
    <mergeCell ref="E5:G5"/>
    <mergeCell ref="Q5:S5"/>
    <mergeCell ref="Q6:S6"/>
    <mergeCell ref="I5:K5"/>
    <mergeCell ref="I6:K6"/>
    <mergeCell ref="U4:V4"/>
    <mergeCell ref="M5:O5"/>
    <mergeCell ref="M6:O6"/>
  </mergeCells>
  <printOptions horizontalCentered="1"/>
  <pageMargins left="0.39370078740157483" right="0.39370078740157483" top="0.6692913385826772" bottom="0.39370078740157483" header="0.11811023622047245" footer="0.1181102362204724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2007-10-16T06:52:00Z</dcterms:created>
  <dcterms:modified xsi:type="dcterms:W3CDTF">2007-10-16T06:52:06Z</dcterms:modified>
</cp:coreProperties>
</file>