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4" sheetId="1" r:id="rId1"/>
  </sheets>
  <definedNames>
    <definedName name="_xlnm.Print_Area" localSheetId="0">'T-2.4'!$A$1:$W$34</definedName>
  </definedNames>
  <calcPr calcId="125725"/>
</workbook>
</file>

<file path=xl/calcChain.xml><?xml version="1.0" encoding="utf-8"?>
<calcChain xmlns="http://schemas.openxmlformats.org/spreadsheetml/2006/main">
  <c r="Q29" i="1"/>
  <c r="Q28"/>
  <c r="Q27"/>
  <c r="N27"/>
  <c r="H27"/>
  <c r="Q26"/>
  <c r="N26"/>
  <c r="H26"/>
  <c r="Q25"/>
  <c r="N25"/>
  <c r="H25"/>
  <c r="Q24"/>
  <c r="N24"/>
  <c r="H24"/>
  <c r="Q23"/>
  <c r="N23"/>
  <c r="H23"/>
  <c r="Q22"/>
  <c r="Q21"/>
  <c r="N21"/>
  <c r="H21"/>
  <c r="Q20"/>
  <c r="N20"/>
  <c r="H20"/>
  <c r="Q19"/>
  <c r="N19"/>
  <c r="H19"/>
  <c r="Q18"/>
  <c r="N18"/>
  <c r="H18"/>
  <c r="Q17"/>
  <c r="N17"/>
  <c r="H17"/>
  <c r="Q16"/>
  <c r="Q15"/>
  <c r="N15"/>
  <c r="H15"/>
  <c r="Q14"/>
  <c r="N14"/>
  <c r="H14"/>
  <c r="Q13"/>
  <c r="N13"/>
  <c r="H13"/>
  <c r="Q12"/>
  <c r="H12"/>
  <c r="Q11"/>
  <c r="N11"/>
  <c r="H11"/>
  <c r="Q10"/>
  <c r="N10"/>
  <c r="N9" s="1"/>
  <c r="H10"/>
  <c r="S9"/>
  <c r="R9"/>
  <c r="Q9"/>
  <c r="P9"/>
  <c r="O9"/>
  <c r="M9"/>
  <c r="L9"/>
  <c r="K9"/>
  <c r="J9"/>
  <c r="I9"/>
  <c r="H9" s="1"/>
  <c r="G9"/>
  <c r="F9"/>
  <c r="E9"/>
</calcChain>
</file>

<file path=xl/sharedStrings.xml><?xml version="1.0" encoding="utf-8"?>
<sst xmlns="http://schemas.openxmlformats.org/spreadsheetml/2006/main" count="171" uniqueCount="68">
  <si>
    <t>ตาราง</t>
  </si>
  <si>
    <t>จำนวนประชากรอายุ 15 ปีขึ้นไปที่มีงานทำ จำแนกตามอุตสาหกรรม เป็นรายไตรมาส และเพศ พ.ศ. 2553</t>
  </si>
  <si>
    <t>TABLE</t>
  </si>
  <si>
    <t>NUMBER OF EMPLOYED PERSONS AGED 15 YEARS AND OVER BY INDUSTRY, QUARTERLY AND SEX: 2010</t>
  </si>
  <si>
    <t>อุตสาหกรรม</t>
  </si>
  <si>
    <t>2553 (2010)</t>
  </si>
  <si>
    <t>2554 (2011)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</si>
  <si>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</si>
  <si>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</si>
  <si>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</si>
  <si>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</si>
  <si>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</si>
  <si>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</si>
  <si>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</si>
  <si>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</si>
  <si>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</si>
  <si>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</si>
  <si>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</si>
  <si>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</si>
  <si>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</si>
  <si>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</si>
  <si>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</si>
  <si>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</si>
  <si>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</si>
  <si>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</si>
  <si>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</si>
  <si>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</si>
  <si>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</si>
  <si>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</si>
  <si>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 xml:space="preserve">         -</t>
  </si>
  <si>
    <t>Mining and quarrying</t>
  </si>
  <si>
    <t>การผลิต</t>
  </si>
  <si>
    <t>Manufacturing</t>
  </si>
  <si>
    <t>การไฟฟ้า  ก๊าซ และการประปา</t>
  </si>
  <si>
    <t>Electricity, gas and water  supply</t>
  </si>
  <si>
    <t>การก่อสร้าง</t>
  </si>
  <si>
    <t>Construction</t>
  </si>
  <si>
    <t>การขายส่ง การขายปลีก การซ่อมแซมยานยนต์ รถจักรยานยนต์</t>
  </si>
  <si>
    <t>Wholesale and retail trade, repair of motor vehicles</t>
  </si>
  <si>
    <t>ของใช้ส่วนบุคคล และของใช้ในครัวเรือน</t>
  </si>
  <si>
    <t>โรงแรมและภัตตาคาร</t>
  </si>
  <si>
    <t>Hotel and restaurants</t>
  </si>
  <si>
    <t>การขนส่ง สถานที่เก็บสินค้า และการคมนาคม</t>
  </si>
  <si>
    <t>Transport, storage and communication</t>
  </si>
  <si>
    <t>การเป็นสื่อกลางทางการเงิน</t>
  </si>
  <si>
    <t xml:space="preserve">Financial intermediation </t>
  </si>
  <si>
    <t>กิจการด้านอสังหาริมทรัพย์  การให้เช่า และกิจกรรมทางธุรกิจ</t>
  </si>
  <si>
    <t>Real estate, renting and business activities</t>
  </si>
  <si>
    <t>การบริหารราชการ และการป้องกันประเทศ</t>
  </si>
  <si>
    <t xml:space="preserve">Public administration and defence, </t>
  </si>
  <si>
    <t>รวมทั้งการประกันสังคมภาคบังคับ</t>
  </si>
  <si>
    <t>การศึกษา</t>
  </si>
  <si>
    <t>Education</t>
  </si>
  <si>
    <t>งานด้านสุขภาพ  และงานสังคมสงเคราะห์</t>
  </si>
  <si>
    <t>Health and social work</t>
  </si>
  <si>
    <t>กิจกรรมด้านบริการชุมชน สังคม และการบริการส่วนบุคคลอื่น ๆ</t>
  </si>
  <si>
    <t>Other community, social and personal service activity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</si>
  <si>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</si>
  <si>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</si>
  <si>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องค์การระหว่างประเทศและองค์การต่างประเทศอื่น ๆ และสมาชิก</t>
  </si>
  <si>
    <t>Extra-territorial organizations and bodies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</si>
  <si>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</si>
  <si>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</si>
  <si>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</si>
  <si>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2553  ระดับจังหวัด  สำนักงานสถิติแห่งชาติ</t>
  </si>
  <si>
    <t>Source:</t>
  </si>
  <si>
    <t xml:space="preserve"> Statistical tables, Labour Force Survey: 2010 ,  Provincial level,  National Statistical Office</t>
  </si>
  <si>
    <t xml:space="preserve">     หมายเหตุ : ไตรมาสที่ 3 ปี 2553 ไม่มีข้อมูล เนื่องจากไม่มีการจัดเก็บข้อมูล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</si>
</sst>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1" fillId="0" borderId="12" xfId="1" applyNumberFormat="1" applyFont="1" applyBorder="1"/>
    <xf numFmtId="187" fontId="1" fillId="0" borderId="2" xfId="1" applyNumberFormat="1" applyFont="1" applyBorder="1"/>
    <xf numFmtId="187" fontId="1" fillId="0" borderId="7" xfId="1" applyNumberFormat="1" applyFont="1" applyBorder="1"/>
    <xf numFmtId="187" fontId="1" fillId="0" borderId="7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187" fontId="2" fillId="0" borderId="14" xfId="1" applyNumberFormat="1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187" fontId="2" fillId="0" borderId="7" xfId="1" applyNumberFormat="1" applyFont="1" applyBorder="1"/>
    <xf numFmtId="187" fontId="1" fillId="0" borderId="7" xfId="1" applyNumberFormat="1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right" vertical="center"/>
    </xf>
    <xf numFmtId="187" fontId="2" fillId="0" borderId="14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133350</xdr:colOff>
      <xdr:row>0</xdr:row>
      <xdr:rowOff>9525</xdr:rowOff>
    </xdr:from>
    <xdr:to>
      <xdr:col>23</xdr:col>
      <xdr:colOff>0</xdr:colOff>
      <xdr:row>34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4325600" y="9525"/>
          <a:ext cx="400050" cy="97631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142875</xdr:colOff>
      <xdr:row>0</xdr:row>
      <xdr:rowOff>95</xdr:rowOff>
    </xdr:from>
    <xdr:to>
      <xdr:col>23</xdr:col>
      <xdr:colOff>0</xdr:colOff>
      <xdr:row>1</xdr:row>
      <xdr:rowOff>285840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4235115" y="100105"/>
          <a:ext cx="590545" cy="3905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28</a:t>
          </a:r>
        </a:p>
      </xdr:txBody>
    </xdr:sp>
    <xdr:clientData/>
  </xdr:twoCellAnchor>
  <xdr:twoCellAnchor>
    <xdr:from>
      <xdr:col>22</xdr:col>
      <xdr:colOff>133350</xdr:colOff>
      <xdr:row>2</xdr:row>
      <xdr:rowOff>38194</xdr:rowOff>
    </xdr:from>
    <xdr:to>
      <xdr:col>22</xdr:col>
      <xdr:colOff>523875</xdr:colOff>
      <xdr:row>8</xdr:row>
      <xdr:rowOff>133444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4325600" y="647794"/>
          <a:ext cx="3905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showGridLines="0" tabSelected="1" zoomScaleNormal="100" workbookViewId="0">
      <selection activeCell="Y13" sqref="Y13"/>
    </sheetView>
  </sheetViews>
  <sheetFormatPr defaultRowHeight="24" customHeight="1"/>
  <cols>
    <col min="1" max="1" width="0.5703125" style="4" customWidth="1"/>
    <col min="2" max="2" width="6.140625" style="4" customWidth="1"/>
    <col min="3" max="3" width="4.28515625" style="4" customWidth="1"/>
    <col min="4" max="4" width="46.7109375" style="4" customWidth="1"/>
    <col min="5" max="10" width="10.85546875" style="4" customWidth="1"/>
    <col min="11" max="13" width="10.85546875" style="4" hidden="1" customWidth="1"/>
    <col min="14" max="16" width="10.85546875" style="4" customWidth="1"/>
    <col min="17" max="18" width="6.42578125" style="4" hidden="1" customWidth="1"/>
    <col min="19" max="19" width="5.28515625" style="4" hidden="1" customWidth="1"/>
    <col min="20" max="20" width="2.7109375" style="4" customWidth="1"/>
    <col min="21" max="21" width="9.140625" style="4"/>
    <col min="22" max="22" width="45.5703125" style="4" customWidth="1"/>
    <col min="23" max="23" width="8" style="4" customWidth="1"/>
    <col min="24" max="16384" width="9.140625" style="4"/>
  </cols>
  <sheetData>
    <row r="1" spans="1:22" s="1" customFormat="1" ht="24" customHeight="1">
      <c r="B1" s="1" t="s">
        <v>0</v>
      </c>
      <c r="C1" s="2">
        <v>2.4</v>
      </c>
      <c r="D1" s="1" t="s">
        <v>1</v>
      </c>
    </row>
    <row r="2" spans="1:22" s="1" customFormat="1" ht="24" customHeight="1">
      <c r="B2" s="1" t="s">
        <v>2</v>
      </c>
      <c r="C2" s="2">
        <v>2.4</v>
      </c>
      <c r="D2" s="1" t="s">
        <v>3</v>
      </c>
    </row>
    <row r="3" spans="1:22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V3" s="5"/>
    </row>
    <row r="4" spans="1:22" ht="24" customHeight="1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8" t="s">
        <v>6</v>
      </c>
      <c r="R4" s="9"/>
      <c r="S4" s="10"/>
      <c r="T4" s="11" t="s">
        <v>7</v>
      </c>
      <c r="U4" s="6"/>
      <c r="V4" s="6"/>
    </row>
    <row r="5" spans="1:22" ht="24" customHeight="1">
      <c r="A5" s="12"/>
      <c r="B5" s="12"/>
      <c r="C5" s="12"/>
      <c r="D5" s="13"/>
      <c r="E5" s="11" t="s">
        <v>8</v>
      </c>
      <c r="F5" s="6"/>
      <c r="G5" s="7"/>
      <c r="H5" s="11" t="s">
        <v>9</v>
      </c>
      <c r="I5" s="6"/>
      <c r="J5" s="7"/>
      <c r="K5" s="11" t="s">
        <v>10</v>
      </c>
      <c r="L5" s="6"/>
      <c r="M5" s="7"/>
      <c r="N5" s="11" t="s">
        <v>11</v>
      </c>
      <c r="O5" s="6"/>
      <c r="P5" s="7"/>
      <c r="Q5" s="11" t="s">
        <v>8</v>
      </c>
      <c r="R5" s="6"/>
      <c r="S5" s="7"/>
      <c r="T5" s="14"/>
      <c r="U5" s="12"/>
      <c r="V5" s="12"/>
    </row>
    <row r="6" spans="1:22" ht="24" customHeight="1">
      <c r="A6" s="12"/>
      <c r="B6" s="12"/>
      <c r="C6" s="12"/>
      <c r="D6" s="13"/>
      <c r="E6" s="15" t="s">
        <v>12</v>
      </c>
      <c r="F6" s="16"/>
      <c r="G6" s="17"/>
      <c r="H6" s="15" t="s">
        <v>13</v>
      </c>
      <c r="I6" s="16"/>
      <c r="J6" s="17"/>
      <c r="K6" s="15" t="s">
        <v>14</v>
      </c>
      <c r="L6" s="16"/>
      <c r="M6" s="17"/>
      <c r="N6" s="15" t="s">
        <v>15</v>
      </c>
      <c r="O6" s="16"/>
      <c r="P6" s="17"/>
      <c r="Q6" s="15" t="s">
        <v>12</v>
      </c>
      <c r="R6" s="16"/>
      <c r="S6" s="17"/>
      <c r="T6" s="14"/>
      <c r="U6" s="12"/>
      <c r="V6" s="12"/>
    </row>
    <row r="7" spans="1:22" ht="24" customHeight="1">
      <c r="A7" s="12"/>
      <c r="B7" s="12"/>
      <c r="C7" s="12"/>
      <c r="D7" s="13"/>
      <c r="E7" s="18" t="s">
        <v>16</v>
      </c>
      <c r="F7" s="19" t="s">
        <v>17</v>
      </c>
      <c r="G7" s="20" t="s">
        <v>18</v>
      </c>
      <c r="H7" s="21" t="s">
        <v>16</v>
      </c>
      <c r="I7" s="19" t="s">
        <v>17</v>
      </c>
      <c r="J7" s="21" t="s">
        <v>18</v>
      </c>
      <c r="K7" s="18" t="s">
        <v>16</v>
      </c>
      <c r="L7" s="19" t="s">
        <v>17</v>
      </c>
      <c r="M7" s="20" t="s">
        <v>18</v>
      </c>
      <c r="N7" s="18" t="s">
        <v>16</v>
      </c>
      <c r="O7" s="19" t="s">
        <v>17</v>
      </c>
      <c r="P7" s="20" t="s">
        <v>18</v>
      </c>
      <c r="Q7" s="18" t="s">
        <v>16</v>
      </c>
      <c r="R7" s="19" t="s">
        <v>17</v>
      </c>
      <c r="S7" s="20" t="s">
        <v>18</v>
      </c>
      <c r="T7" s="14"/>
      <c r="U7" s="12"/>
      <c r="V7" s="12"/>
    </row>
    <row r="8" spans="1:22" ht="24" customHeight="1">
      <c r="A8" s="16"/>
      <c r="B8" s="16"/>
      <c r="C8" s="16"/>
      <c r="D8" s="17"/>
      <c r="E8" s="18" t="s">
        <v>19</v>
      </c>
      <c r="F8" s="22" t="s">
        <v>20</v>
      </c>
      <c r="G8" s="23" t="s">
        <v>21</v>
      </c>
      <c r="H8" s="24" t="s">
        <v>19</v>
      </c>
      <c r="I8" s="22" t="s">
        <v>20</v>
      </c>
      <c r="J8" s="24" t="s">
        <v>21</v>
      </c>
      <c r="K8" s="25" t="s">
        <v>19</v>
      </c>
      <c r="L8" s="22" t="s">
        <v>20</v>
      </c>
      <c r="M8" s="23" t="s">
        <v>21</v>
      </c>
      <c r="N8" s="25" t="s">
        <v>19</v>
      </c>
      <c r="O8" s="22" t="s">
        <v>20</v>
      </c>
      <c r="P8" s="23" t="s">
        <v>21</v>
      </c>
      <c r="Q8" s="25" t="s">
        <v>19</v>
      </c>
      <c r="R8" s="22" t="s">
        <v>20</v>
      </c>
      <c r="S8" s="23" t="s">
        <v>21</v>
      </c>
      <c r="T8" s="15"/>
      <c r="U8" s="16"/>
      <c r="V8" s="16"/>
    </row>
    <row r="9" spans="1:22" s="1" customFormat="1" ht="24" customHeight="1">
      <c r="A9" s="26" t="s">
        <v>22</v>
      </c>
      <c r="B9" s="26"/>
      <c r="C9" s="26"/>
      <c r="D9" s="26"/>
      <c r="E9" s="27">
        <f>SUM(E10:E27)</f>
        <v>534479</v>
      </c>
      <c r="F9" s="28">
        <f>SUM(F10:F27)</f>
        <v>283505</v>
      </c>
      <c r="G9" s="28">
        <f>SUM(G10:G27)</f>
        <v>250972</v>
      </c>
      <c r="H9" s="29">
        <f>SUM(I9:J9)</f>
        <v>559429</v>
      </c>
      <c r="I9" s="29">
        <f>SUM(I10:I29)</f>
        <v>293736</v>
      </c>
      <c r="J9" s="29">
        <f t="shared" ref="J9:S9" si="0">SUM(J10:J29)</f>
        <v>265693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30">
        <f t="shared" si="0"/>
        <v>526269</v>
      </c>
      <c r="O9" s="30">
        <f t="shared" si="0"/>
        <v>276680</v>
      </c>
      <c r="P9" s="30">
        <f t="shared" si="0"/>
        <v>249589</v>
      </c>
      <c r="Q9" s="30">
        <f t="shared" si="0"/>
        <v>418844</v>
      </c>
      <c r="R9" s="30">
        <f t="shared" si="0"/>
        <v>286956</v>
      </c>
      <c r="S9" s="30">
        <f t="shared" si="0"/>
        <v>131888</v>
      </c>
      <c r="T9" s="31" t="s">
        <v>19</v>
      </c>
      <c r="U9" s="26"/>
      <c r="V9" s="26"/>
    </row>
    <row r="10" spans="1:22" s="32" customFormat="1" ht="24" customHeight="1">
      <c r="A10" s="32" t="s">
        <v>23</v>
      </c>
      <c r="E10" s="33">
        <v>244794</v>
      </c>
      <c r="F10" s="34">
        <v>136922</v>
      </c>
      <c r="G10" s="34">
        <v>107872</v>
      </c>
      <c r="H10" s="35">
        <f t="shared" ref="H10:H27" si="1">SUM(I10:J10)</f>
        <v>280147</v>
      </c>
      <c r="I10" s="34">
        <v>153619</v>
      </c>
      <c r="J10" s="34">
        <v>126528</v>
      </c>
      <c r="K10" s="36" t="s">
        <v>24</v>
      </c>
      <c r="L10" s="36" t="s">
        <v>24</v>
      </c>
      <c r="M10" s="36" t="s">
        <v>24</v>
      </c>
      <c r="N10" s="37">
        <f>SUM(O10:P10)</f>
        <v>229726</v>
      </c>
      <c r="O10" s="37">
        <v>130838</v>
      </c>
      <c r="P10" s="37">
        <v>98888</v>
      </c>
      <c r="Q10" s="37">
        <f>SUM(R10:S10)</f>
        <v>242058</v>
      </c>
      <c r="R10" s="37">
        <v>136620</v>
      </c>
      <c r="S10" s="37">
        <v>105438</v>
      </c>
      <c r="U10" s="32" t="s">
        <v>25</v>
      </c>
    </row>
    <row r="11" spans="1:22" s="32" customFormat="1" ht="24" customHeight="1">
      <c r="A11" s="32" t="s">
        <v>26</v>
      </c>
      <c r="E11" s="33">
        <v>9184</v>
      </c>
      <c r="F11" s="34">
        <v>6852</v>
      </c>
      <c r="G11" s="34">
        <v>2331</v>
      </c>
      <c r="H11" s="35">
        <f t="shared" si="1"/>
        <v>10428</v>
      </c>
      <c r="I11" s="34">
        <v>6803</v>
      </c>
      <c r="J11" s="34">
        <v>3625</v>
      </c>
      <c r="K11" s="36" t="s">
        <v>24</v>
      </c>
      <c r="L11" s="36" t="s">
        <v>24</v>
      </c>
      <c r="M11" s="36" t="s">
        <v>24</v>
      </c>
      <c r="N11" s="37">
        <f t="shared" ref="N11:N27" si="2">SUM(O11:P11)</f>
        <v>6306</v>
      </c>
      <c r="O11" s="37">
        <v>5244</v>
      </c>
      <c r="P11" s="37">
        <v>1062</v>
      </c>
      <c r="Q11" s="37">
        <f t="shared" ref="Q11:Q29" si="3">SUM(R11:S11)</f>
        <v>0</v>
      </c>
      <c r="R11" s="37" t="s">
        <v>24</v>
      </c>
      <c r="S11" s="37">
        <v>0</v>
      </c>
      <c r="U11" s="32" t="s">
        <v>27</v>
      </c>
    </row>
    <row r="12" spans="1:22" s="32" customFormat="1" ht="24" customHeight="1">
      <c r="A12" s="32" t="s">
        <v>28</v>
      </c>
      <c r="E12" s="33">
        <v>768</v>
      </c>
      <c r="F12" s="34">
        <v>768</v>
      </c>
      <c r="G12" s="38" t="s">
        <v>29</v>
      </c>
      <c r="H12" s="35">
        <f t="shared" si="1"/>
        <v>383</v>
      </c>
      <c r="I12" s="34">
        <v>383</v>
      </c>
      <c r="J12" s="38" t="s">
        <v>29</v>
      </c>
      <c r="K12" s="38" t="s">
        <v>29</v>
      </c>
      <c r="L12" s="38" t="s">
        <v>29</v>
      </c>
      <c r="M12" s="38" t="s">
        <v>29</v>
      </c>
      <c r="N12" s="38" t="s">
        <v>29</v>
      </c>
      <c r="O12" s="38" t="s">
        <v>29</v>
      </c>
      <c r="P12" s="38" t="s">
        <v>29</v>
      </c>
      <c r="Q12" s="37">
        <f t="shared" si="3"/>
        <v>276</v>
      </c>
      <c r="R12" s="37">
        <v>276</v>
      </c>
      <c r="S12" s="37">
        <v>0</v>
      </c>
      <c r="U12" s="32" t="s">
        <v>30</v>
      </c>
    </row>
    <row r="13" spans="1:22" s="32" customFormat="1" ht="24" customHeight="1">
      <c r="A13" s="32" t="s">
        <v>31</v>
      </c>
      <c r="E13" s="33">
        <v>49259</v>
      </c>
      <c r="F13" s="34">
        <v>23596</v>
      </c>
      <c r="G13" s="34">
        <v>25664</v>
      </c>
      <c r="H13" s="35">
        <f t="shared" si="1"/>
        <v>42548</v>
      </c>
      <c r="I13" s="34">
        <v>20750</v>
      </c>
      <c r="J13" s="34">
        <v>21798</v>
      </c>
      <c r="K13" s="36" t="s">
        <v>24</v>
      </c>
      <c r="L13" s="36" t="s">
        <v>24</v>
      </c>
      <c r="M13" s="36" t="s">
        <v>24</v>
      </c>
      <c r="N13" s="37">
        <f t="shared" si="2"/>
        <v>63368</v>
      </c>
      <c r="O13" s="37">
        <v>29477</v>
      </c>
      <c r="P13" s="37">
        <v>33891</v>
      </c>
      <c r="Q13" s="37">
        <f t="shared" si="3"/>
        <v>49008</v>
      </c>
      <c r="R13" s="37">
        <v>22558</v>
      </c>
      <c r="S13" s="37">
        <v>26450</v>
      </c>
      <c r="U13" s="32" t="s">
        <v>32</v>
      </c>
    </row>
    <row r="14" spans="1:22" s="32" customFormat="1" ht="24" customHeight="1">
      <c r="A14" s="32" t="s">
        <v>33</v>
      </c>
      <c r="E14" s="33">
        <v>986</v>
      </c>
      <c r="F14" s="34">
        <v>429</v>
      </c>
      <c r="G14" s="34">
        <v>556</v>
      </c>
      <c r="H14" s="35">
        <f t="shared" si="1"/>
        <v>896</v>
      </c>
      <c r="I14" s="34">
        <v>153</v>
      </c>
      <c r="J14" s="34">
        <v>743</v>
      </c>
      <c r="K14" s="36" t="s">
        <v>24</v>
      </c>
      <c r="L14" s="36" t="s">
        <v>24</v>
      </c>
      <c r="M14" s="36" t="s">
        <v>24</v>
      </c>
      <c r="N14" s="37">
        <f t="shared" si="2"/>
        <v>759</v>
      </c>
      <c r="O14" s="37">
        <v>348</v>
      </c>
      <c r="P14" s="37">
        <v>411</v>
      </c>
      <c r="Q14" s="37">
        <f t="shared" si="3"/>
        <v>1550</v>
      </c>
      <c r="R14" s="37">
        <v>1550</v>
      </c>
      <c r="S14" s="37">
        <v>0</v>
      </c>
      <c r="U14" s="32" t="s">
        <v>34</v>
      </c>
    </row>
    <row r="15" spans="1:22" s="32" customFormat="1" ht="24" customHeight="1">
      <c r="A15" s="32" t="s">
        <v>35</v>
      </c>
      <c r="E15" s="33">
        <v>33029</v>
      </c>
      <c r="F15" s="34">
        <v>24962</v>
      </c>
      <c r="G15" s="34">
        <v>8067</v>
      </c>
      <c r="H15" s="35">
        <f t="shared" si="1"/>
        <v>31172</v>
      </c>
      <c r="I15" s="34">
        <v>24531</v>
      </c>
      <c r="J15" s="34">
        <v>6641</v>
      </c>
      <c r="K15" s="36" t="s">
        <v>24</v>
      </c>
      <c r="L15" s="36" t="s">
        <v>24</v>
      </c>
      <c r="M15" s="36" t="s">
        <v>24</v>
      </c>
      <c r="N15" s="37">
        <f t="shared" si="2"/>
        <v>30164</v>
      </c>
      <c r="O15" s="37">
        <v>24878</v>
      </c>
      <c r="P15" s="37">
        <v>5286</v>
      </c>
      <c r="Q15" s="37">
        <f t="shared" si="3"/>
        <v>2337</v>
      </c>
      <c r="R15" s="37">
        <v>2337</v>
      </c>
      <c r="S15" s="37"/>
      <c r="U15" s="32" t="s">
        <v>36</v>
      </c>
    </row>
    <row r="16" spans="1:22" s="32" customFormat="1" ht="24" customHeight="1">
      <c r="A16" s="32" t="s">
        <v>37</v>
      </c>
      <c r="E16" s="33"/>
      <c r="F16" s="34"/>
      <c r="G16" s="34"/>
      <c r="H16" s="35"/>
      <c r="I16" s="34"/>
      <c r="J16" s="34"/>
      <c r="K16" s="36"/>
      <c r="L16" s="36"/>
      <c r="M16" s="36"/>
      <c r="N16" s="37"/>
      <c r="O16" s="37"/>
      <c r="P16" s="37"/>
      <c r="Q16" s="37">
        <f t="shared" si="3"/>
        <v>27410</v>
      </c>
      <c r="R16" s="37">
        <v>27410</v>
      </c>
      <c r="S16" s="37"/>
      <c r="U16" s="32" t="s">
        <v>38</v>
      </c>
    </row>
    <row r="17" spans="1:22" s="32" customFormat="1" ht="24" customHeight="1">
      <c r="B17" s="32" t="s">
        <v>39</v>
      </c>
      <c r="E17" s="33">
        <v>75021</v>
      </c>
      <c r="F17" s="34">
        <v>41809</v>
      </c>
      <c r="G17" s="34">
        <v>33211</v>
      </c>
      <c r="H17" s="35">
        <f t="shared" si="1"/>
        <v>86470</v>
      </c>
      <c r="I17" s="34">
        <v>44215</v>
      </c>
      <c r="J17" s="34">
        <v>42255</v>
      </c>
      <c r="K17" s="36" t="s">
        <v>24</v>
      </c>
      <c r="L17" s="36" t="s">
        <v>24</v>
      </c>
      <c r="M17" s="36" t="s">
        <v>24</v>
      </c>
      <c r="N17" s="37">
        <f t="shared" si="2"/>
        <v>89095</v>
      </c>
      <c r="O17" s="37">
        <v>43096</v>
      </c>
      <c r="P17" s="37">
        <v>45999</v>
      </c>
      <c r="Q17" s="37">
        <f t="shared" si="3"/>
        <v>42038</v>
      </c>
      <c r="R17" s="37">
        <v>42038</v>
      </c>
      <c r="S17" s="37"/>
    </row>
    <row r="18" spans="1:22" s="32" customFormat="1" ht="24" customHeight="1">
      <c r="A18" s="32" t="s">
        <v>40</v>
      </c>
      <c r="E18" s="33">
        <v>54061</v>
      </c>
      <c r="F18" s="34">
        <v>15209</v>
      </c>
      <c r="G18" s="34">
        <v>38852</v>
      </c>
      <c r="H18" s="35">
        <f t="shared" si="1"/>
        <v>41628</v>
      </c>
      <c r="I18" s="34">
        <v>12217</v>
      </c>
      <c r="J18" s="34">
        <v>29411</v>
      </c>
      <c r="K18" s="36" t="s">
        <v>24</v>
      </c>
      <c r="L18" s="36" t="s">
        <v>24</v>
      </c>
      <c r="M18" s="36" t="s">
        <v>24</v>
      </c>
      <c r="N18" s="37">
        <f t="shared" si="2"/>
        <v>40227</v>
      </c>
      <c r="O18" s="37">
        <v>14068</v>
      </c>
      <c r="P18" s="37">
        <v>26159</v>
      </c>
      <c r="Q18" s="37">
        <f t="shared" si="3"/>
        <v>6483</v>
      </c>
      <c r="R18" s="37">
        <v>6483</v>
      </c>
      <c r="S18" s="37"/>
      <c r="U18" s="32" t="s">
        <v>41</v>
      </c>
    </row>
    <row r="19" spans="1:22" s="32" customFormat="1" ht="24" customHeight="1">
      <c r="A19" s="32" t="s">
        <v>42</v>
      </c>
      <c r="E19" s="33">
        <v>5450</v>
      </c>
      <c r="F19" s="34">
        <v>4482</v>
      </c>
      <c r="G19" s="34">
        <v>968</v>
      </c>
      <c r="H19" s="35">
        <f t="shared" si="1"/>
        <v>4852</v>
      </c>
      <c r="I19" s="34">
        <v>4006</v>
      </c>
      <c r="J19" s="34">
        <v>846</v>
      </c>
      <c r="K19" s="36" t="s">
        <v>24</v>
      </c>
      <c r="L19" s="36" t="s">
        <v>24</v>
      </c>
      <c r="M19" s="36" t="s">
        <v>24</v>
      </c>
      <c r="N19" s="37">
        <f t="shared" si="2"/>
        <v>4882</v>
      </c>
      <c r="O19" s="37">
        <v>4721</v>
      </c>
      <c r="P19" s="37">
        <v>161</v>
      </c>
      <c r="Q19" s="37">
        <f t="shared" si="3"/>
        <v>16799</v>
      </c>
      <c r="R19" s="37">
        <v>16799</v>
      </c>
      <c r="S19" s="37"/>
      <c r="U19" s="32" t="s">
        <v>43</v>
      </c>
    </row>
    <row r="20" spans="1:22" s="32" customFormat="1" ht="24" customHeight="1">
      <c r="A20" s="39" t="s">
        <v>44</v>
      </c>
      <c r="B20" s="39"/>
      <c r="C20" s="39"/>
      <c r="D20" s="39"/>
      <c r="E20" s="33">
        <v>2130</v>
      </c>
      <c r="F20" s="34">
        <v>502</v>
      </c>
      <c r="G20" s="34">
        <v>1628</v>
      </c>
      <c r="H20" s="35">
        <f t="shared" si="1"/>
        <v>2395</v>
      </c>
      <c r="I20" s="34">
        <v>2030</v>
      </c>
      <c r="J20" s="34">
        <v>365</v>
      </c>
      <c r="K20" s="36" t="s">
        <v>24</v>
      </c>
      <c r="L20" s="36" t="s">
        <v>24</v>
      </c>
      <c r="M20" s="36" t="s">
        <v>24</v>
      </c>
      <c r="N20" s="37">
        <f t="shared" si="2"/>
        <v>2048</v>
      </c>
      <c r="O20" s="37">
        <v>490</v>
      </c>
      <c r="P20" s="37">
        <v>1558</v>
      </c>
      <c r="Q20" s="37">
        <f t="shared" si="3"/>
        <v>313</v>
      </c>
      <c r="R20" s="37">
        <v>313</v>
      </c>
      <c r="S20" s="37"/>
      <c r="T20" s="39"/>
      <c r="U20" s="39" t="s">
        <v>45</v>
      </c>
      <c r="V20" s="39"/>
    </row>
    <row r="21" spans="1:22" s="32" customFormat="1" ht="24" customHeight="1">
      <c r="A21" s="39" t="s">
        <v>46</v>
      </c>
      <c r="B21" s="39"/>
      <c r="C21" s="39"/>
      <c r="D21" s="39"/>
      <c r="E21" s="33">
        <v>6405</v>
      </c>
      <c r="F21" s="34">
        <v>3922</v>
      </c>
      <c r="G21" s="34">
        <v>2482</v>
      </c>
      <c r="H21" s="35">
        <f t="shared" si="1"/>
        <v>6864</v>
      </c>
      <c r="I21" s="34">
        <v>4539</v>
      </c>
      <c r="J21" s="34">
        <v>2325</v>
      </c>
      <c r="K21" s="36" t="s">
        <v>24</v>
      </c>
      <c r="L21" s="36" t="s">
        <v>24</v>
      </c>
      <c r="M21" s="36" t="s">
        <v>24</v>
      </c>
      <c r="N21" s="37">
        <f t="shared" si="2"/>
        <v>4457</v>
      </c>
      <c r="O21" s="37">
        <v>1644</v>
      </c>
      <c r="P21" s="37">
        <v>2813</v>
      </c>
      <c r="Q21" s="37">
        <f t="shared" si="3"/>
        <v>670</v>
      </c>
      <c r="R21" s="37">
        <v>670</v>
      </c>
      <c r="S21" s="37"/>
      <c r="T21" s="39"/>
      <c r="U21" s="39" t="s">
        <v>47</v>
      </c>
      <c r="V21" s="39"/>
    </row>
    <row r="22" spans="1:22" s="32" customFormat="1" ht="24" customHeight="1">
      <c r="A22" s="39" t="s">
        <v>48</v>
      </c>
      <c r="B22" s="39"/>
      <c r="C22" s="39"/>
      <c r="D22" s="39"/>
      <c r="E22" s="33"/>
      <c r="F22" s="34"/>
      <c r="G22" s="34"/>
      <c r="H22" s="35"/>
      <c r="I22" s="34"/>
      <c r="J22" s="34"/>
      <c r="K22" s="36"/>
      <c r="L22" s="36"/>
      <c r="M22" s="36"/>
      <c r="N22" s="37"/>
      <c r="O22" s="37"/>
      <c r="P22" s="37"/>
      <c r="Q22" s="37">
        <f t="shared" si="3"/>
        <v>1001</v>
      </c>
      <c r="R22" s="37">
        <v>1001</v>
      </c>
      <c r="S22" s="37"/>
      <c r="T22" s="39"/>
      <c r="U22" s="39" t="s">
        <v>49</v>
      </c>
      <c r="V22" s="39"/>
    </row>
    <row r="23" spans="1:22" s="32" customFormat="1" ht="24" customHeight="1">
      <c r="B23" s="39" t="s">
        <v>50</v>
      </c>
      <c r="C23" s="39"/>
      <c r="D23" s="39"/>
      <c r="E23" s="33">
        <v>16524</v>
      </c>
      <c r="F23" s="34">
        <v>11472</v>
      </c>
      <c r="G23" s="34">
        <v>5053</v>
      </c>
      <c r="H23" s="35">
        <f t="shared" si="1"/>
        <v>16420</v>
      </c>
      <c r="I23" s="34">
        <v>10184</v>
      </c>
      <c r="J23" s="34">
        <v>6236</v>
      </c>
      <c r="K23" s="36" t="s">
        <v>24</v>
      </c>
      <c r="L23" s="36" t="s">
        <v>24</v>
      </c>
      <c r="M23" s="36" t="s">
        <v>24</v>
      </c>
      <c r="N23" s="37">
        <f t="shared" si="2"/>
        <v>19258</v>
      </c>
      <c r="O23" s="37">
        <v>10478</v>
      </c>
      <c r="P23" s="37">
        <v>8780</v>
      </c>
      <c r="Q23" s="37">
        <f t="shared" si="3"/>
        <v>1222</v>
      </c>
      <c r="R23" s="37">
        <v>1222</v>
      </c>
      <c r="S23" s="37"/>
      <c r="V23" s="39"/>
    </row>
    <row r="24" spans="1:22" s="32" customFormat="1" ht="24" customHeight="1">
      <c r="A24" s="39" t="s">
        <v>51</v>
      </c>
      <c r="B24" s="39"/>
      <c r="C24" s="39"/>
      <c r="D24" s="39"/>
      <c r="E24" s="33">
        <v>12201</v>
      </c>
      <c r="F24" s="34">
        <v>5062</v>
      </c>
      <c r="G24" s="34">
        <v>7139</v>
      </c>
      <c r="H24" s="35">
        <f t="shared" si="1"/>
        <v>12707</v>
      </c>
      <c r="I24" s="34">
        <v>3419</v>
      </c>
      <c r="J24" s="34">
        <v>9288</v>
      </c>
      <c r="K24" s="36" t="s">
        <v>24</v>
      </c>
      <c r="L24" s="36" t="s">
        <v>24</v>
      </c>
      <c r="M24" s="36" t="s">
        <v>24</v>
      </c>
      <c r="N24" s="37">
        <f t="shared" si="2"/>
        <v>11280</v>
      </c>
      <c r="O24" s="37">
        <v>3715</v>
      </c>
      <c r="P24" s="37">
        <v>7565</v>
      </c>
      <c r="Q24" s="37">
        <f t="shared" si="3"/>
        <v>998</v>
      </c>
      <c r="R24" s="37">
        <v>998</v>
      </c>
      <c r="S24" s="37"/>
      <c r="T24" s="39"/>
      <c r="U24" s="39" t="s">
        <v>52</v>
      </c>
      <c r="V24" s="39"/>
    </row>
    <row r="25" spans="1:22" s="32" customFormat="1" ht="24" customHeight="1">
      <c r="A25" s="39" t="s">
        <v>53</v>
      </c>
      <c r="B25" s="39"/>
      <c r="C25" s="39"/>
      <c r="D25" s="39"/>
      <c r="E25" s="33">
        <v>11788</v>
      </c>
      <c r="F25" s="34">
        <v>1797</v>
      </c>
      <c r="G25" s="34">
        <v>9991</v>
      </c>
      <c r="H25" s="35">
        <f t="shared" si="1"/>
        <v>7146</v>
      </c>
      <c r="I25" s="34">
        <v>1389</v>
      </c>
      <c r="J25" s="34">
        <v>5757</v>
      </c>
      <c r="K25" s="36" t="s">
        <v>24</v>
      </c>
      <c r="L25" s="36" t="s">
        <v>24</v>
      </c>
      <c r="M25" s="36" t="s">
        <v>24</v>
      </c>
      <c r="N25" s="37">
        <f t="shared" si="2"/>
        <v>8060</v>
      </c>
      <c r="O25" s="37">
        <v>2568</v>
      </c>
      <c r="P25" s="37">
        <v>5492</v>
      </c>
      <c r="Q25" s="37">
        <f t="shared" si="3"/>
        <v>14126</v>
      </c>
      <c r="R25" s="37">
        <v>14126</v>
      </c>
      <c r="S25" s="37"/>
      <c r="T25" s="39"/>
      <c r="U25" s="39" t="s">
        <v>54</v>
      </c>
      <c r="V25" s="39"/>
    </row>
    <row r="26" spans="1:22" s="32" customFormat="1" ht="24" customHeight="1">
      <c r="A26" s="39" t="s">
        <v>55</v>
      </c>
      <c r="B26" s="39"/>
      <c r="C26" s="39"/>
      <c r="D26" s="39"/>
      <c r="E26" s="33">
        <v>9934</v>
      </c>
      <c r="F26" s="34">
        <v>4568</v>
      </c>
      <c r="G26" s="34">
        <v>5366</v>
      </c>
      <c r="H26" s="35">
        <f t="shared" si="1"/>
        <v>14992</v>
      </c>
      <c r="I26" s="34">
        <v>5404</v>
      </c>
      <c r="J26" s="34">
        <v>9588</v>
      </c>
      <c r="K26" s="36" t="s">
        <v>24</v>
      </c>
      <c r="L26" s="36" t="s">
        <v>24</v>
      </c>
      <c r="M26" s="36" t="s">
        <v>24</v>
      </c>
      <c r="N26" s="37">
        <f t="shared" si="2"/>
        <v>12573</v>
      </c>
      <c r="O26" s="37">
        <v>4943</v>
      </c>
      <c r="P26" s="37">
        <v>7630</v>
      </c>
      <c r="Q26" s="37">
        <f t="shared" si="3"/>
        <v>6010</v>
      </c>
      <c r="R26" s="37">
        <v>6010</v>
      </c>
      <c r="S26" s="37"/>
      <c r="T26" s="39"/>
      <c r="U26" s="39" t="s">
        <v>56</v>
      </c>
      <c r="V26" s="39"/>
    </row>
    <row r="27" spans="1:22" s="32" customFormat="1" ht="24" customHeight="1">
      <c r="A27" s="39" t="s">
        <v>57</v>
      </c>
      <c r="B27" s="39"/>
      <c r="C27" s="39"/>
      <c r="D27" s="39"/>
      <c r="E27" s="33">
        <v>2945</v>
      </c>
      <c r="F27" s="34">
        <v>1153</v>
      </c>
      <c r="G27" s="34">
        <v>1792</v>
      </c>
      <c r="H27" s="35">
        <f t="shared" si="1"/>
        <v>381</v>
      </c>
      <c r="I27" s="34">
        <v>94</v>
      </c>
      <c r="J27" s="34">
        <v>287</v>
      </c>
      <c r="K27" s="36" t="s">
        <v>24</v>
      </c>
      <c r="L27" s="36" t="s">
        <v>24</v>
      </c>
      <c r="M27" s="36" t="s">
        <v>24</v>
      </c>
      <c r="N27" s="37">
        <f t="shared" si="2"/>
        <v>4066</v>
      </c>
      <c r="O27" s="37">
        <v>172</v>
      </c>
      <c r="P27" s="37">
        <v>3894</v>
      </c>
      <c r="Q27" s="37">
        <f t="shared" si="3"/>
        <v>2270</v>
      </c>
      <c r="R27" s="37">
        <v>2270</v>
      </c>
      <c r="S27" s="37"/>
      <c r="T27" s="39"/>
      <c r="U27" s="39" t="s">
        <v>58</v>
      </c>
      <c r="V27" s="39"/>
    </row>
    <row r="28" spans="1:22" s="32" customFormat="1" ht="24" customHeight="1">
      <c r="A28" s="39" t="s">
        <v>59</v>
      </c>
      <c r="B28" s="39"/>
      <c r="C28" s="39"/>
      <c r="D28" s="40"/>
      <c r="E28" s="38" t="s">
        <v>29</v>
      </c>
      <c r="F28" s="38" t="s">
        <v>29</v>
      </c>
      <c r="G28" s="38" t="s">
        <v>29</v>
      </c>
      <c r="H28" s="38" t="s">
        <v>29</v>
      </c>
      <c r="I28" s="38" t="s">
        <v>29</v>
      </c>
      <c r="J28" s="38" t="s">
        <v>29</v>
      </c>
      <c r="K28" s="38" t="s">
        <v>29</v>
      </c>
      <c r="L28" s="38" t="s">
        <v>29</v>
      </c>
      <c r="M28" s="38" t="s">
        <v>29</v>
      </c>
      <c r="N28" s="38" t="s">
        <v>29</v>
      </c>
      <c r="O28" s="38" t="s">
        <v>29</v>
      </c>
      <c r="P28" s="38" t="s">
        <v>29</v>
      </c>
      <c r="Q28" s="37">
        <f t="shared" si="3"/>
        <v>4275</v>
      </c>
      <c r="R28" s="37">
        <v>4275</v>
      </c>
      <c r="S28" s="37"/>
      <c r="T28" s="39"/>
      <c r="U28" s="39" t="s">
        <v>60</v>
      </c>
      <c r="V28" s="39"/>
    </row>
    <row r="29" spans="1:22" s="32" customFormat="1" ht="24" customHeight="1">
      <c r="A29" s="32" t="s">
        <v>61</v>
      </c>
      <c r="D29" s="40"/>
      <c r="E29" s="38" t="s">
        <v>29</v>
      </c>
      <c r="F29" s="38" t="s">
        <v>29</v>
      </c>
      <c r="G29" s="38" t="s">
        <v>29</v>
      </c>
      <c r="H29" s="38" t="s">
        <v>29</v>
      </c>
      <c r="I29" s="38" t="s">
        <v>29</v>
      </c>
      <c r="J29" s="38" t="s">
        <v>29</v>
      </c>
      <c r="K29" s="38" t="s">
        <v>29</v>
      </c>
      <c r="L29" s="38" t="s">
        <v>29</v>
      </c>
      <c r="M29" s="38" t="s">
        <v>29</v>
      </c>
      <c r="N29" s="38" t="s">
        <v>29</v>
      </c>
      <c r="O29" s="38" t="s">
        <v>29</v>
      </c>
      <c r="P29" s="38" t="s">
        <v>29</v>
      </c>
      <c r="Q29" s="37">
        <f t="shared" si="3"/>
        <v>0</v>
      </c>
      <c r="R29" s="37"/>
      <c r="S29" s="37"/>
      <c r="U29" s="32" t="s">
        <v>62</v>
      </c>
    </row>
    <row r="30" spans="1:22" ht="8.25" customHeight="1">
      <c r="A30" s="41"/>
      <c r="B30" s="41"/>
      <c r="C30" s="41"/>
      <c r="D30" s="41"/>
      <c r="E30" s="42"/>
      <c r="F30" s="4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1"/>
      <c r="U30" s="41"/>
      <c r="V30" s="41"/>
    </row>
    <row r="31" spans="1:22" ht="8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s="45" customFormat="1" ht="24" customHeight="1">
      <c r="B32" s="46" t="s">
        <v>63</v>
      </c>
      <c r="C32" s="47" t="s">
        <v>64</v>
      </c>
    </row>
    <row r="33" spans="2:3" s="45" customFormat="1" ht="24" customHeight="1">
      <c r="B33" s="46" t="s">
        <v>65</v>
      </c>
      <c r="C33" s="47" t="s">
        <v>66</v>
      </c>
    </row>
    <row r="34" spans="2:3" s="32" customFormat="1" ht="24" customHeight="1">
      <c r="B34" s="48" t="s">
        <v>67</v>
      </c>
      <c r="C34" s="49"/>
    </row>
  </sheetData>
  <mergeCells count="16"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6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2012-01-23T06:44:18Z</dcterms:created>
  <dcterms:modified xsi:type="dcterms:W3CDTF">2012-01-23T06:44:37Z</dcterms:modified>
</cp:coreProperties>
</file>