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5" sheetId="1" r:id="rId1"/>
  </sheets>
  <definedNames>
    <definedName name="_xlnm.Print_Area" localSheetId="0">ตาราง5!$A$2:$D$53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C44" i="1"/>
  <c r="B44" i="1"/>
  <c r="D43" i="1"/>
  <c r="C43" i="1"/>
  <c r="B43" i="1"/>
  <c r="D42" i="1"/>
  <c r="B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D31" i="1"/>
  <c r="C31" i="1"/>
  <c r="B31" i="1"/>
</calcChain>
</file>

<file path=xl/sharedStrings.xml><?xml version="1.0" encoding="utf-8"?>
<sst xmlns="http://schemas.openxmlformats.org/spreadsheetml/2006/main" count="80" uniqueCount="34">
  <si>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</si>
  <si>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2/2566 (เมษายน - มิถุนายน 2566)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</si>
  <si>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</si>
  <si>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</si>
  <si>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</si>
  <si>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</si>
  <si>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</si>
  <si>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</si>
  <si>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</si>
  <si>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</si>
  <si>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n.a.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</si>
  <si>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</si>
  <si>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</si>
  <si>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</si>
  <si>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</si>
  <si>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</si>
  <si>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</si>
  <si>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</si>
  <si>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</si>
  <si>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</si>
  <si>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</si>
  <si>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</si>
  <si>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</si>
  <si>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</si>
  <si>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</si>
  <si>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</si>
  <si>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</si>
  <si>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</si>
  <si>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</si>
  <si>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</si>
  <si>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</si>
  <si>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ร้อยละ</t>
  </si>
  <si>
    <t xml:space="preserve">                                                                                                              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</si>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</sst>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.5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/>
    <xf numFmtId="0" fontId="1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6" fillId="0" borderId="0" xfId="0" applyNumberFormat="1" applyFont="1"/>
    <xf numFmtId="0" fontId="4" fillId="0" borderId="0" xfId="0" applyFont="1" applyAlignment="1">
      <alignment horizontal="center" vertical="center"/>
    </xf>
    <xf numFmtId="187" fontId="4" fillId="0" borderId="0" xfId="1" applyNumberFormat="1" applyFont="1" applyAlignment="1">
      <alignment horizontal="right"/>
    </xf>
    <xf numFmtId="3" fontId="8" fillId="0" borderId="0" xfId="0" applyNumberFormat="1" applyFont="1"/>
    <xf numFmtId="0" fontId="8" fillId="0" borderId="0" xfId="0" quotePrefix="1" applyFont="1" applyAlignment="1" applyProtection="1">
      <alignment vertical="center"/>
    </xf>
    <xf numFmtId="187" fontId="8" fillId="0" borderId="0" xfId="1" applyNumberFormat="1" applyFont="1" applyAlignment="1">
      <alignment horizontal="right"/>
    </xf>
    <xf numFmtId="0" fontId="8" fillId="0" borderId="0" xfId="0" applyFont="1" applyAlignment="1" applyProtection="1">
      <alignment vertical="center"/>
    </xf>
    <xf numFmtId="187" fontId="8" fillId="0" borderId="0" xfId="1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8" fillId="0" borderId="0" xfId="0" applyFont="1" applyBorder="1" applyAlignment="1">
      <alignment vertical="center"/>
    </xf>
    <xf numFmtId="3" fontId="9" fillId="0" borderId="0" xfId="0" applyNumberFormat="1" applyFont="1"/>
    <xf numFmtId="187" fontId="9" fillId="0" borderId="0" xfId="1" applyNumberFormat="1" applyFont="1"/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3" fontId="9" fillId="0" borderId="0" xfId="2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8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8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89" fontId="3" fillId="0" borderId="0" xfId="0" applyNumberFormat="1" applyFont="1"/>
    <xf numFmtId="0" fontId="8" fillId="0" borderId="3" xfId="0" applyFont="1" applyBorder="1"/>
    <xf numFmtId="189" fontId="8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189" fontId="8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89" fontId="9" fillId="0" borderId="0" xfId="0" applyNumberFormat="1" applyFont="1" applyAlignment="1">
      <alignment horizontal="right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AE66"/>
  <sheetViews>
    <sheetView tabSelected="1" topLeftCell="A2" zoomScale="150" zoomScaleNormal="150" zoomScaleSheetLayoutView="100" workbookViewId="0">
      <selection activeCell="A53" sqref="A53"/>
    </sheetView>
  </sheetViews>
  <sheetFormatPr defaultColWidth="9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5" width="13.28515625" style="3" customWidth="1"/>
    <col min="6" max="6" width="11.42578125" style="3" customWidth="1"/>
    <col min="7" max="7" width="10.28515625" style="3" customWidth="1"/>
    <col min="8" max="9" width="11" style="3" bestFit="1" customWidth="1"/>
    <col min="10" max="10" width="9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" style="3"/>
    <col min="21" max="22" width="9.28515625" style="3" bestFit="1" customWidth="1"/>
    <col min="23" max="23" width="9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" style="3"/>
  </cols>
  <sheetData>
    <row r="1" spans="1:31" hidden="1" x14ac:dyDescent="0.5">
      <c r="A1" s="1"/>
    </row>
    <row r="2" spans="1:31" s="6" customFormat="1" ht="20.100000000000001" customHeight="1" x14ac:dyDescent="0.5">
      <c r="A2" s="4" t="s">
        <v>0</v>
      </c>
      <c r="B2" s="5"/>
      <c r="C2" s="5"/>
      <c r="D2" s="5"/>
    </row>
    <row r="3" spans="1:31" s="8" customFormat="1" ht="18" customHeight="1" x14ac:dyDescent="0.5">
      <c r="A3" s="7" t="s">
        <v>1</v>
      </c>
      <c r="C3" s="9"/>
    </row>
    <row r="4" spans="1:31" s="12" customFormat="1" ht="15.75" customHeight="1" x14ac:dyDescent="0.45">
      <c r="A4" s="10" t="s">
        <v>2</v>
      </c>
      <c r="B4" s="11" t="s">
        <v>3</v>
      </c>
      <c r="C4" s="11" t="s">
        <v>4</v>
      </c>
      <c r="D4" s="11" t="s">
        <v>5</v>
      </c>
    </row>
    <row r="5" spans="1:31" s="1" customFormat="1" ht="15.75" customHeight="1" x14ac:dyDescent="0.5">
      <c r="A5" s="13"/>
      <c r="C5" s="14" t="s">
        <v>6</v>
      </c>
      <c r="D5" s="15"/>
      <c r="H5" s="16"/>
      <c r="K5" s="16"/>
    </row>
    <row r="6" spans="1:31" ht="15.75" customHeight="1" x14ac:dyDescent="0.5">
      <c r="A6" s="17" t="s">
        <v>7</v>
      </c>
      <c r="B6" s="18">
        <v>531847.89</v>
      </c>
      <c r="C6" s="18">
        <v>293126.27</v>
      </c>
      <c r="D6" s="18">
        <v>238721.62</v>
      </c>
      <c r="E6" s="18"/>
      <c r="F6" s="19"/>
    </row>
    <row r="7" spans="1:31" ht="15.75" customHeight="1" x14ac:dyDescent="0.5">
      <c r="A7" s="20" t="s">
        <v>8</v>
      </c>
      <c r="B7" s="21">
        <v>284417.03000000003</v>
      </c>
      <c r="C7" s="21">
        <v>164964.76</v>
      </c>
      <c r="D7" s="21">
        <v>119452.28</v>
      </c>
      <c r="E7" s="18"/>
      <c r="F7" s="19"/>
    </row>
    <row r="8" spans="1:31" ht="15.75" customHeight="1" x14ac:dyDescent="0.5">
      <c r="A8" s="22" t="s">
        <v>9</v>
      </c>
      <c r="B8" s="23" t="s">
        <v>10</v>
      </c>
      <c r="C8" s="23" t="s">
        <v>10</v>
      </c>
      <c r="D8" s="23" t="s">
        <v>10</v>
      </c>
    </row>
    <row r="9" spans="1:31" ht="15.75" customHeight="1" x14ac:dyDescent="0.5">
      <c r="A9" s="22" t="s">
        <v>11</v>
      </c>
      <c r="B9" s="21">
        <v>33808.120000000003</v>
      </c>
      <c r="C9" s="21">
        <v>17565.55</v>
      </c>
      <c r="D9" s="21">
        <v>16242.58</v>
      </c>
      <c r="E9" s="24"/>
      <c r="K9" s="24"/>
      <c r="L9" s="24"/>
      <c r="M9" s="24"/>
      <c r="N9" s="24"/>
      <c r="O9" s="24"/>
      <c r="P9" s="24"/>
      <c r="Q9" s="24"/>
      <c r="R9" s="24"/>
      <c r="S9" s="25"/>
    </row>
    <row r="10" spans="1:31" ht="15.75" customHeight="1" x14ac:dyDescent="0.5">
      <c r="A10" s="20" t="s">
        <v>12</v>
      </c>
      <c r="B10" s="21">
        <v>593.11</v>
      </c>
      <c r="C10" s="21">
        <v>593.11</v>
      </c>
      <c r="D10" s="21" t="s">
        <v>10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</row>
    <row r="11" spans="1:31" ht="15.75" customHeight="1" x14ac:dyDescent="0.5">
      <c r="A11" s="22" t="s">
        <v>13</v>
      </c>
      <c r="B11" s="21">
        <v>505.54</v>
      </c>
      <c r="C11" s="21">
        <v>346.81</v>
      </c>
      <c r="D11" s="21">
        <v>158.72999999999999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AD11" s="25"/>
    </row>
    <row r="12" spans="1:31" ht="15.75" customHeight="1" x14ac:dyDescent="0.5">
      <c r="A12" s="20" t="s">
        <v>14</v>
      </c>
      <c r="B12" s="21">
        <v>28595.86</v>
      </c>
      <c r="C12" s="21">
        <v>27058.79</v>
      </c>
      <c r="D12" s="21">
        <v>1537.07</v>
      </c>
      <c r="E12" s="24"/>
      <c r="K12" s="21"/>
      <c r="L12" s="21"/>
      <c r="R12" s="24"/>
      <c r="AD12" s="25"/>
    </row>
    <row r="13" spans="1:31" ht="15.75" customHeight="1" x14ac:dyDescent="0.5">
      <c r="A13" s="22" t="s">
        <v>15</v>
      </c>
      <c r="B13" s="21">
        <v>72536.67</v>
      </c>
      <c r="C13" s="21">
        <v>34282.01</v>
      </c>
      <c r="D13" s="21">
        <v>38254.660000000003</v>
      </c>
      <c r="E13" s="24"/>
      <c r="K13" s="21"/>
      <c r="L13" s="21"/>
      <c r="R13" s="24"/>
      <c r="S13" s="16"/>
      <c r="T13" s="16"/>
    </row>
    <row r="14" spans="1:31" ht="15.75" customHeight="1" x14ac:dyDescent="0.5">
      <c r="A14" s="26" t="s">
        <v>16</v>
      </c>
      <c r="B14" s="21">
        <v>4783.2</v>
      </c>
      <c r="C14" s="21">
        <v>4138.9399999999996</v>
      </c>
      <c r="D14" s="21">
        <v>644.26</v>
      </c>
      <c r="K14" s="21"/>
      <c r="L14" s="21"/>
      <c r="R14" s="24"/>
      <c r="S14" s="27"/>
      <c r="T14" s="27"/>
      <c r="AE14" s="28"/>
    </row>
    <row r="15" spans="1:31" ht="15.75" customHeight="1" x14ac:dyDescent="0.5">
      <c r="A15" s="29" t="s">
        <v>17</v>
      </c>
      <c r="B15" s="21">
        <v>25865.87</v>
      </c>
      <c r="C15" s="21">
        <v>7680.39</v>
      </c>
      <c r="D15" s="21">
        <v>18185.48</v>
      </c>
      <c r="S15" s="27"/>
      <c r="T15" s="27"/>
      <c r="AE15" s="28"/>
    </row>
    <row r="16" spans="1:31" ht="15.75" customHeight="1" x14ac:dyDescent="0.5">
      <c r="A16" s="29" t="s">
        <v>18</v>
      </c>
      <c r="B16" s="21">
        <v>1403.46</v>
      </c>
      <c r="C16" s="21">
        <v>1403.46</v>
      </c>
      <c r="D16" s="21" t="s">
        <v>10</v>
      </c>
      <c r="S16" s="25"/>
      <c r="T16" s="25"/>
      <c r="AE16" s="28"/>
    </row>
    <row r="17" spans="1:20" ht="15.75" customHeight="1" x14ac:dyDescent="0.5">
      <c r="A17" s="26" t="s">
        <v>19</v>
      </c>
      <c r="B17" s="21">
        <v>7619.77</v>
      </c>
      <c r="C17" s="21">
        <v>3287.16</v>
      </c>
      <c r="D17" s="21">
        <v>4332.6099999999997</v>
      </c>
      <c r="S17" s="25"/>
      <c r="T17" s="25"/>
    </row>
    <row r="18" spans="1:20" ht="15.75" customHeight="1" x14ac:dyDescent="0.5">
      <c r="A18" s="26" t="s">
        <v>20</v>
      </c>
      <c r="B18" s="21">
        <v>465.84</v>
      </c>
      <c r="C18" s="21">
        <v>128.05000000000001</v>
      </c>
      <c r="D18" s="21">
        <v>337.79</v>
      </c>
      <c r="S18" s="25"/>
      <c r="T18" s="25"/>
    </row>
    <row r="19" spans="1:20" ht="15.75" customHeight="1" x14ac:dyDescent="0.5">
      <c r="A19" s="30" t="s">
        <v>21</v>
      </c>
      <c r="B19" s="21">
        <v>1964.29</v>
      </c>
      <c r="C19" s="21">
        <v>1473.32</v>
      </c>
      <c r="D19" s="21">
        <v>490.97</v>
      </c>
    </row>
    <row r="20" spans="1:20" s="31" customFormat="1" ht="15.75" customHeight="1" x14ac:dyDescent="0.5">
      <c r="A20" s="30" t="s">
        <v>22</v>
      </c>
      <c r="B20" s="21">
        <v>419.34</v>
      </c>
      <c r="C20" s="21">
        <v>419.34</v>
      </c>
      <c r="D20" s="21" t="s">
        <v>10</v>
      </c>
      <c r="L20" s="27"/>
      <c r="M20" s="27"/>
    </row>
    <row r="21" spans="1:20" s="31" customFormat="1" ht="15.75" customHeight="1" x14ac:dyDescent="0.5">
      <c r="A21" s="30" t="s">
        <v>23</v>
      </c>
      <c r="B21" s="21">
        <v>29589.33</v>
      </c>
      <c r="C21" s="21">
        <v>14171.94</v>
      </c>
      <c r="D21" s="21">
        <v>15417.39</v>
      </c>
      <c r="L21" s="3"/>
      <c r="M21" s="3"/>
    </row>
    <row r="22" spans="1:20" s="31" customFormat="1" ht="15.75" customHeight="1" x14ac:dyDescent="0.5">
      <c r="A22" s="30" t="s">
        <v>24</v>
      </c>
      <c r="B22" s="21">
        <v>22573.25</v>
      </c>
      <c r="C22" s="21">
        <v>9034.69</v>
      </c>
      <c r="D22" s="21">
        <v>13538.56</v>
      </c>
      <c r="F22" s="3"/>
      <c r="G22" s="27"/>
      <c r="H22" s="32"/>
      <c r="I22" s="3"/>
      <c r="J22" s="3"/>
      <c r="K22" s="3"/>
    </row>
    <row r="23" spans="1:20" s="31" customFormat="1" ht="15.75" customHeight="1" x14ac:dyDescent="0.5">
      <c r="A23" s="30" t="s">
        <v>25</v>
      </c>
      <c r="B23" s="21">
        <v>5275.7</v>
      </c>
      <c r="C23" s="21">
        <v>1512.25</v>
      </c>
      <c r="D23" s="21">
        <v>3763.45</v>
      </c>
      <c r="H23" s="33"/>
    </row>
    <row r="24" spans="1:20" s="31" customFormat="1" ht="15.75" customHeight="1" x14ac:dyDescent="0.5">
      <c r="A24" s="30" t="s">
        <v>26</v>
      </c>
      <c r="B24" s="21">
        <v>3166.86</v>
      </c>
      <c r="C24" s="21">
        <v>2311.25</v>
      </c>
      <c r="D24" s="21">
        <v>855.61</v>
      </c>
      <c r="E24" s="34"/>
      <c r="F24" s="35"/>
    </row>
    <row r="25" spans="1:20" ht="15.75" customHeight="1" x14ac:dyDescent="0.5">
      <c r="A25" s="30" t="s">
        <v>27</v>
      </c>
      <c r="B25" s="21">
        <v>3189.35</v>
      </c>
      <c r="C25" s="21">
        <v>1085.79</v>
      </c>
      <c r="D25" s="21">
        <v>2103.56</v>
      </c>
    </row>
    <row r="26" spans="1:20" ht="15.75" customHeight="1" x14ac:dyDescent="0.5">
      <c r="A26" s="30" t="s">
        <v>28</v>
      </c>
      <c r="B26" s="21">
        <v>5075.29</v>
      </c>
      <c r="C26" s="21">
        <v>1668.65</v>
      </c>
      <c r="D26" s="21">
        <v>3406.64</v>
      </c>
    </row>
    <row r="27" spans="1:20" ht="15.75" customHeight="1" x14ac:dyDescent="0.5">
      <c r="A27" s="26" t="s">
        <v>29</v>
      </c>
      <c r="B27" s="36" t="s">
        <v>10</v>
      </c>
      <c r="C27" s="36" t="s">
        <v>10</v>
      </c>
      <c r="D27" s="36" t="s">
        <v>10</v>
      </c>
      <c r="E27" s="37"/>
      <c r="F27" s="38"/>
    </row>
    <row r="28" spans="1:20" ht="15.75" customHeight="1" x14ac:dyDescent="0.5">
      <c r="A28" s="26" t="s">
        <v>30</v>
      </c>
      <c r="B28" s="36" t="s">
        <v>10</v>
      </c>
      <c r="C28" s="36" t="s">
        <v>10</v>
      </c>
      <c r="D28" s="36" t="s">
        <v>10</v>
      </c>
      <c r="E28" s="37"/>
    </row>
    <row r="29" spans="1:20" ht="15.75" customHeight="1" x14ac:dyDescent="0.5">
      <c r="A29" s="26"/>
      <c r="B29" s="39"/>
      <c r="C29" s="40" t="s">
        <v>31</v>
      </c>
      <c r="D29" s="39"/>
    </row>
    <row r="30" spans="1:20" ht="15.75" customHeight="1" x14ac:dyDescent="0.5">
      <c r="A30" s="17" t="s">
        <v>7</v>
      </c>
      <c r="B30" s="41">
        <v>100</v>
      </c>
      <c r="C30" s="41">
        <v>100</v>
      </c>
      <c r="D30" s="41">
        <v>100</v>
      </c>
      <c r="F30" s="42"/>
    </row>
    <row r="31" spans="1:20" ht="15.75" customHeight="1" x14ac:dyDescent="0.5">
      <c r="A31" s="20" t="s">
        <v>8</v>
      </c>
      <c r="B31" s="43">
        <f>(B7/$B$6)*100</f>
        <v>53.477137983944999</v>
      </c>
      <c r="C31" s="43">
        <f>(C7/$C$6)*100</f>
        <v>56.277712673108418</v>
      </c>
      <c r="D31" s="43">
        <f>(D7/$D$6)*100</f>
        <v>50.03831659654454</v>
      </c>
      <c r="E31" s="44"/>
      <c r="F31" s="44"/>
    </row>
    <row r="32" spans="1:20" ht="15.75" customHeight="1" x14ac:dyDescent="0.5">
      <c r="A32" s="22" t="s">
        <v>9</v>
      </c>
      <c r="B32" s="43" t="s">
        <v>10</v>
      </c>
      <c r="C32" s="43" t="s">
        <v>10</v>
      </c>
      <c r="D32" s="43" t="s">
        <v>10</v>
      </c>
      <c r="E32" s="45"/>
      <c r="F32" s="44"/>
    </row>
    <row r="33" spans="1:7" ht="15.75" customHeight="1" x14ac:dyDescent="0.5">
      <c r="A33" s="22" t="s">
        <v>11</v>
      </c>
      <c r="B33" s="43">
        <v>6.3</v>
      </c>
      <c r="C33" s="43">
        <f>(C9/$C$6)*100</f>
        <v>5.9924857638996318</v>
      </c>
      <c r="D33" s="43">
        <f>(D9/$D$6)*100</f>
        <v>6.8039836525908299</v>
      </c>
      <c r="E33" s="45"/>
      <c r="F33" s="44"/>
    </row>
    <row r="34" spans="1:7" ht="15.75" customHeight="1" x14ac:dyDescent="0.5">
      <c r="A34" s="20" t="s">
        <v>12</v>
      </c>
      <c r="B34" s="43">
        <f t="shared" ref="B34:B49" si="0">(B10/$B$6)*100</f>
        <v>0.11151872765726306</v>
      </c>
      <c r="C34" s="43">
        <f t="shared" ref="C34:C50" si="1">(C10/$C$6)*100</f>
        <v>0.20233942184711046</v>
      </c>
      <c r="D34" s="46" t="s">
        <v>10</v>
      </c>
      <c r="E34" s="34"/>
      <c r="F34" s="47"/>
      <c r="G34" s="47"/>
    </row>
    <row r="35" spans="1:7" ht="15.75" customHeight="1" x14ac:dyDescent="0.5">
      <c r="A35" s="22" t="s">
        <v>13</v>
      </c>
      <c r="B35" s="43">
        <f t="shared" si="0"/>
        <v>9.5053493584415644E-2</v>
      </c>
      <c r="C35" s="43">
        <f t="shared" si="1"/>
        <v>0.11831419954274312</v>
      </c>
      <c r="D35" s="43">
        <f t="shared" ref="D35:D43" si="2">(D11/$D$6)*100</f>
        <v>6.6491673439548538E-2</v>
      </c>
      <c r="E35" s="34"/>
      <c r="F35" s="47"/>
      <c r="G35" s="47"/>
    </row>
    <row r="36" spans="1:7" ht="15.75" customHeight="1" x14ac:dyDescent="0.5">
      <c r="A36" s="20" t="s">
        <v>14</v>
      </c>
      <c r="B36" s="43">
        <f t="shared" si="0"/>
        <v>5.3766989655632553</v>
      </c>
      <c r="C36" s="43">
        <f t="shared" si="1"/>
        <v>9.2311037151327309</v>
      </c>
      <c r="D36" s="43">
        <f t="shared" si="2"/>
        <v>0.64387548978596909</v>
      </c>
      <c r="E36" s="34"/>
      <c r="F36" s="47"/>
    </row>
    <row r="37" spans="1:7" ht="15.75" customHeight="1" x14ac:dyDescent="0.5">
      <c r="A37" s="22" t="s">
        <v>15</v>
      </c>
      <c r="B37" s="43">
        <f t="shared" si="0"/>
        <v>13.638611972306592</v>
      </c>
      <c r="C37" s="43">
        <f t="shared" si="1"/>
        <v>11.695304552539763</v>
      </c>
      <c r="D37" s="43">
        <f t="shared" si="2"/>
        <v>16.024799094443146</v>
      </c>
      <c r="E37" s="45"/>
      <c r="F37" s="48"/>
    </row>
    <row r="38" spans="1:7" ht="15.75" customHeight="1" x14ac:dyDescent="0.5">
      <c r="A38" s="26" t="s">
        <v>16</v>
      </c>
      <c r="B38" s="43">
        <f t="shared" si="0"/>
        <v>0.89935488885741366</v>
      </c>
      <c r="C38" s="43">
        <f t="shared" si="1"/>
        <v>1.4119989996120099</v>
      </c>
      <c r="D38" s="43">
        <f t="shared" si="2"/>
        <v>0.26987920071923105</v>
      </c>
      <c r="E38" s="34"/>
      <c r="F38" s="49"/>
    </row>
    <row r="39" spans="1:7" ht="15.75" customHeight="1" x14ac:dyDescent="0.5">
      <c r="A39" s="29" t="s">
        <v>17</v>
      </c>
      <c r="B39" s="43">
        <f t="shared" si="0"/>
        <v>4.8633961864547395</v>
      </c>
      <c r="C39" s="43">
        <f t="shared" si="1"/>
        <v>2.6201643407805104</v>
      </c>
      <c r="D39" s="43">
        <f t="shared" si="2"/>
        <v>7.6178605021195818</v>
      </c>
      <c r="E39" s="45"/>
      <c r="F39" s="50"/>
    </row>
    <row r="40" spans="1:7" ht="15.75" customHeight="1" x14ac:dyDescent="0.5">
      <c r="A40" s="29" t="s">
        <v>18</v>
      </c>
      <c r="B40" s="43">
        <f t="shared" si="0"/>
        <v>0.26388372058785453</v>
      </c>
      <c r="C40" s="43">
        <f t="shared" si="1"/>
        <v>0.47879024967635958</v>
      </c>
      <c r="D40" s="46" t="s">
        <v>10</v>
      </c>
      <c r="E40" s="34"/>
      <c r="F40" s="49"/>
      <c r="G40" s="47"/>
    </row>
    <row r="41" spans="1:7" ht="15.75" customHeight="1" x14ac:dyDescent="0.5">
      <c r="A41" s="26" t="s">
        <v>19</v>
      </c>
      <c r="B41" s="43">
        <f t="shared" si="0"/>
        <v>1.4326972322857199</v>
      </c>
      <c r="C41" s="43">
        <f t="shared" si="1"/>
        <v>1.1214143311003819</v>
      </c>
      <c r="D41" s="43">
        <f t="shared" si="2"/>
        <v>1.8149214972653083</v>
      </c>
      <c r="F41" s="45"/>
    </row>
    <row r="42" spans="1:7" ht="15.75" customHeight="1" x14ac:dyDescent="0.5">
      <c r="A42" s="26" t="s">
        <v>20</v>
      </c>
      <c r="B42" s="43">
        <f t="shared" si="0"/>
        <v>8.7588953300162559E-2</v>
      </c>
      <c r="C42" s="43">
        <v>0.1</v>
      </c>
      <c r="D42" s="43">
        <f t="shared" si="2"/>
        <v>0.14149954243775659</v>
      </c>
      <c r="F42" s="45"/>
    </row>
    <row r="43" spans="1:7" ht="15.75" customHeight="1" x14ac:dyDescent="0.5">
      <c r="A43" s="30" t="s">
        <v>21</v>
      </c>
      <c r="B43" s="43">
        <f t="shared" si="0"/>
        <v>0.36933304370164938</v>
      </c>
      <c r="C43" s="43">
        <f t="shared" si="1"/>
        <v>0.50262298223901936</v>
      </c>
      <c r="D43" s="43">
        <f t="shared" si="2"/>
        <v>0.20566633219060762</v>
      </c>
      <c r="F43" s="45"/>
    </row>
    <row r="44" spans="1:7" ht="15.75" customHeight="1" x14ac:dyDescent="0.5">
      <c r="A44" s="30" t="s">
        <v>22</v>
      </c>
      <c r="B44" s="43">
        <f t="shared" si="0"/>
        <v>7.884585195966462E-2</v>
      </c>
      <c r="C44" s="43">
        <f t="shared" si="1"/>
        <v>0.14305780235937227</v>
      </c>
      <c r="D44" s="43" t="s">
        <v>10</v>
      </c>
      <c r="E44" s="34"/>
      <c r="F44" s="47"/>
      <c r="G44" s="47"/>
    </row>
    <row r="45" spans="1:7" s="31" customFormat="1" ht="15.75" customHeight="1" x14ac:dyDescent="0.5">
      <c r="A45" s="30" t="s">
        <v>23</v>
      </c>
      <c r="B45" s="43">
        <f t="shared" si="0"/>
        <v>5.563494855643782</v>
      </c>
      <c r="C45" s="43">
        <f t="shared" si="1"/>
        <v>4.8347560251082236</v>
      </c>
      <c r="D45" s="43">
        <f>(D21/$D$6)*100</f>
        <v>6.4583132436852599</v>
      </c>
      <c r="E45" s="34"/>
      <c r="F45" s="47"/>
      <c r="G45" s="47"/>
    </row>
    <row r="46" spans="1:7" ht="15.75" customHeight="1" x14ac:dyDescent="0.5">
      <c r="A46" s="30" t="s">
        <v>24</v>
      </c>
      <c r="B46" s="43">
        <f t="shared" si="0"/>
        <v>4.2443056415998948</v>
      </c>
      <c r="C46" s="43">
        <f t="shared" si="1"/>
        <v>3.0821836609867823</v>
      </c>
      <c r="D46" s="43">
        <f t="shared" ref="D46:D50" si="3">(D22/$D$6)*100</f>
        <v>5.6712751865541122</v>
      </c>
      <c r="F46" s="51"/>
    </row>
    <row r="47" spans="1:7" ht="15.75" customHeight="1" x14ac:dyDescent="0.5">
      <c r="A47" s="30" t="s">
        <v>25</v>
      </c>
      <c r="B47" s="43">
        <f t="shared" si="0"/>
        <v>0.99195655359279511</v>
      </c>
      <c r="C47" s="43">
        <f t="shared" si="1"/>
        <v>0.5159039481517641</v>
      </c>
      <c r="D47" s="43">
        <f t="shared" si="3"/>
        <v>1.5765015334597681</v>
      </c>
      <c r="F47" s="45"/>
    </row>
    <row r="48" spans="1:7" ht="15.75" customHeight="1" x14ac:dyDescent="0.5">
      <c r="A48" s="30" t="s">
        <v>26</v>
      </c>
      <c r="B48" s="43">
        <f t="shared" si="0"/>
        <v>0.59544468626170532</v>
      </c>
      <c r="C48" s="43">
        <f t="shared" si="1"/>
        <v>0.78848272452687362</v>
      </c>
      <c r="D48" s="43">
        <f t="shared" si="3"/>
        <v>0.35841328489644131</v>
      </c>
      <c r="F48" s="45"/>
    </row>
    <row r="49" spans="1:6" ht="15.75" customHeight="1" x14ac:dyDescent="0.5">
      <c r="A49" s="30" t="s">
        <v>27</v>
      </c>
      <c r="B49" s="43">
        <f t="shared" si="0"/>
        <v>0.5996733389315505</v>
      </c>
      <c r="C49" s="43">
        <f t="shared" si="1"/>
        <v>0.37041715844847334</v>
      </c>
      <c r="D49" s="43">
        <f t="shared" si="3"/>
        <v>0.88117699603412547</v>
      </c>
      <c r="F49" s="45"/>
    </row>
    <row r="50" spans="1:6" ht="15.75" customHeight="1" x14ac:dyDescent="0.5">
      <c r="A50" s="30" t="s">
        <v>28</v>
      </c>
      <c r="B50" s="43">
        <v>0.9</v>
      </c>
      <c r="C50" s="43">
        <f t="shared" si="1"/>
        <v>0.5692597937400834</v>
      </c>
      <c r="D50" s="43">
        <f t="shared" si="3"/>
        <v>1.4270345517930048</v>
      </c>
      <c r="E50" s="52"/>
      <c r="F50" s="45"/>
    </row>
    <row r="51" spans="1:6" ht="15.75" customHeight="1" x14ac:dyDescent="0.5">
      <c r="A51" s="26" t="s">
        <v>29</v>
      </c>
      <c r="B51" s="43" t="s">
        <v>10</v>
      </c>
      <c r="C51" s="43" t="s">
        <v>10</v>
      </c>
      <c r="D51" s="43" t="s">
        <v>10</v>
      </c>
      <c r="E51" s="3" t="s">
        <v>32</v>
      </c>
    </row>
    <row r="52" spans="1:6" ht="15.75" customHeight="1" x14ac:dyDescent="0.5">
      <c r="A52" s="53" t="s">
        <v>30</v>
      </c>
      <c r="B52" s="54" t="s">
        <v>10</v>
      </c>
      <c r="C52" s="54" t="s">
        <v>10</v>
      </c>
      <c r="D52" s="54" t="s">
        <v>10</v>
      </c>
    </row>
    <row r="53" spans="1:6" ht="16.5" customHeight="1" x14ac:dyDescent="0.5">
      <c r="A53" s="24" t="s">
        <v>33</v>
      </c>
      <c r="B53" s="55"/>
      <c r="C53" s="56"/>
      <c r="D53" s="55"/>
    </row>
    <row r="54" spans="1:6" x14ac:dyDescent="0.5">
      <c r="B54" s="57"/>
      <c r="C54" s="58"/>
      <c r="D54" s="57"/>
    </row>
    <row r="55" spans="1:6" x14ac:dyDescent="0.5">
      <c r="C55" s="58"/>
    </row>
    <row r="56" spans="1:6" x14ac:dyDescent="0.5">
      <c r="C56" s="58"/>
    </row>
    <row r="57" spans="1:6" x14ac:dyDescent="0.5">
      <c r="C57" s="58"/>
    </row>
    <row r="58" spans="1:6" x14ac:dyDescent="0.5">
      <c r="C58" s="58"/>
    </row>
    <row r="59" spans="1:6" x14ac:dyDescent="0.5">
      <c r="C59" s="58"/>
    </row>
    <row r="60" spans="1:6" x14ac:dyDescent="0.5">
      <c r="C60" s="58"/>
    </row>
    <row r="61" spans="1:6" x14ac:dyDescent="0.5">
      <c r="C61" s="58"/>
    </row>
    <row r="62" spans="1:6" x14ac:dyDescent="0.5">
      <c r="C62" s="58"/>
    </row>
    <row r="63" spans="1:6" x14ac:dyDescent="0.5">
      <c r="C63" s="58"/>
    </row>
    <row r="64" spans="1:6" x14ac:dyDescent="0.5">
      <c r="C64" s="58"/>
    </row>
    <row r="65" spans="3:3" x14ac:dyDescent="0.5">
      <c r="C65" s="58"/>
    </row>
    <row r="66" spans="3:3" x14ac:dyDescent="0.5">
      <c r="C66" s="58"/>
    </row>
  </sheetData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2023-10-24T06:47:08Z</dcterms:created>
  <dcterms:modified xsi:type="dcterms:W3CDTF">2023-10-24T06:47:23Z</dcterms:modified>
</cp:coreProperties>
</file>