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2.สถิติแรงงาน_66\"/>
    </mc:Choice>
  </mc:AlternateContent>
  <xr:revisionPtr revIDLastSave="0" documentId="8_{E4662AEB-B373-4309-AA5B-03BFBBDD5DE6}" xr6:coauthVersionLast="47" xr6:coauthVersionMax="47" xr10:uidLastSave="{00000000-0000-0000-0000-000000000000}"/>
  <bookViews>
    <workbookView xWindow="-120" yWindow="-120" windowWidth="20730" windowHeight="11160" xr2:uid="{9B7DDC79-EA01-4DF1-9722-6A7FE3CDD860}"/>
  </bookViews>
  <sheets>
    <sheet name="T-2.1" sheetId="1" r:id="rId1"/>
  </sheets>
  <definedNames>
    <definedName name="_xlnm.Print_Area" localSheetId="0">'T-2.1'!$A$1:$Y$28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8" i="1" l="1"/>
  <c r="AH18" i="1"/>
  <c r="AG18" i="1"/>
  <c r="AF18" i="1"/>
  <c r="AE18" i="1"/>
  <c r="AD18" i="1"/>
  <c r="AC18" i="1"/>
  <c r="AB18" i="1"/>
</calcChain>
</file>

<file path=xl/sharedStrings.xml><?xml version="1.0" encoding="utf-8"?>
<sst xmlns="http://schemas.openxmlformats.org/spreadsheetml/2006/main" count="227" uniqueCount="193">
  <si>
    <t xml:space="preserve">ตาราง    </t>
  </si>
  <si>
    <t>ประชากรอายุ 15 ปีขึ้นไป จำแนกตามสถานภาพแรงงาน และเพศ เป็นรายภาค พ.ศ. 2565</t>
  </si>
  <si>
    <t>Table</t>
  </si>
  <si>
    <t>Population Aged 15 Years and Over by Labour Force Status, Sex and Region: 2022</t>
  </si>
  <si>
    <t>(หน่วยเป็นพัน  In thousand)</t>
  </si>
  <si>
    <t>สถานภาพแรงงาน</t>
  </si>
  <si>
    <t>ภาคตะวันออกเฉียงเหนือ</t>
  </si>
  <si>
    <t>Labour force status</t>
  </si>
  <si>
    <t xml:space="preserve">ทั่วราชอาณาจักร      </t>
  </si>
  <si>
    <t>กรุงเทพมหานคร</t>
  </si>
  <si>
    <t xml:space="preserve">ภาคกลาง           </t>
  </si>
  <si>
    <t>ภาคเหนือ</t>
  </si>
  <si>
    <t xml:space="preserve">Northeastern </t>
  </si>
  <si>
    <t xml:space="preserve">ภาคใต้      </t>
  </si>
  <si>
    <t>Whole Kingdom</t>
  </si>
  <si>
    <t xml:space="preserve"> Bangkok</t>
  </si>
  <si>
    <t>Central region</t>
  </si>
  <si>
    <t>Northern region</t>
  </si>
  <si>
    <t>region</t>
  </si>
  <si>
    <t>Southern region</t>
  </si>
  <si>
    <t>ชาย</t>
  </si>
  <si>
    <t>หญิง</t>
  </si>
  <si>
    <t>Male</t>
  </si>
  <si>
    <t>Female</t>
  </si>
  <si>
    <t>รวมยอด</t>
  </si>
  <si>
    <t>27,955.9</t>
  </si>
  <si>
    <t>30,667.8</t>
  </si>
  <si>
    <t>3,727.7</t>
  </si>
  <si>
    <t>4,128.1</t>
  </si>
  <si>
    <t>8,862.5</t>
  </si>
  <si>
    <t>9,640.7</t>
  </si>
  <si>
    <t>4,517.9</t>
  </si>
  <si>
    <t>5,001.3</t>
  </si>
  <si>
    <t>7,122.2</t>
  </si>
  <si>
    <t>7,876.1</t>
  </si>
  <si>
    <t>3,725.7</t>
  </si>
  <si>
    <t>4,021.5</t>
  </si>
  <si>
    <t>Total</t>
  </si>
  <si>
    <t>กำลังแรงงานรวม</t>
  </si>
  <si>
    <t>21,418.2</t>
  </si>
  <si>
    <t>18,485.1</t>
  </si>
  <si>
    <t>2,937.5</t>
  </si>
  <si>
    <t>2,785.8</t>
  </si>
  <si>
    <t>6,950.3</t>
  </si>
  <si>
    <t>6,057.8</t>
  </si>
  <si>
    <t>3,366.6</t>
  </si>
  <si>
    <t>2,894.2</t>
  </si>
  <si>
    <t>5,222.7</t>
  </si>
  <si>
    <t>4,335.8</t>
  </si>
  <si>
    <t>2,941.1</t>
  </si>
  <si>
    <t>2,411.5</t>
  </si>
  <si>
    <t>Total  labour  force</t>
  </si>
  <si>
    <t>1. กำลังแรงงานปัจจุบัน</t>
  </si>
  <si>
    <t>21,325.2</t>
  </si>
  <si>
    <t>18,422.9</t>
  </si>
  <si>
    <t>2,937.2</t>
  </si>
  <si>
    <t>2,785.5</t>
  </si>
  <si>
    <t>6,944.2</t>
  </si>
  <si>
    <t>6,054.1</t>
  </si>
  <si>
    <t>3,345.7</t>
  </si>
  <si>
    <t>2,881.2</t>
  </si>
  <si>
    <t>5,157.1</t>
  </si>
  <si>
    <t>4,290.9</t>
  </si>
  <si>
    <t>2,940.9</t>
  </si>
  <si>
    <t>2,411.1</t>
  </si>
  <si>
    <t>1.  Current  labour force</t>
  </si>
  <si>
    <t>1.1  ผู้มีงานทำ</t>
  </si>
  <si>
    <t>21,058.1</t>
  </si>
  <si>
    <t>18,162.9</t>
  </si>
  <si>
    <t>2,891.0</t>
  </si>
  <si>
    <t>2,751.7</t>
  </si>
  <si>
    <t>6,865.6</t>
  </si>
  <si>
    <t>5,977.9</t>
  </si>
  <si>
    <t>3,306.0</t>
  </si>
  <si>
    <t>2,838.1</t>
  </si>
  <si>
    <t>5,109.6</t>
  </si>
  <si>
    <t>4,241.8</t>
  </si>
  <si>
    <t>2,886.0</t>
  </si>
  <si>
    <t>2,353.4</t>
  </si>
  <si>
    <t>1.1.  Employed</t>
  </si>
  <si>
    <t>1.1.1  ทำงาน</t>
  </si>
  <si>
    <t>1.1.1  At work</t>
  </si>
  <si>
    <t>1.1.2  ไม่ทำงานแต่มีงานประจำ</t>
  </si>
  <si>
    <t>1.1.2  With job but not at work</t>
  </si>
  <si>
    <t>1.2  ผู้ว่างงาน</t>
  </si>
  <si>
    <t>267.1</t>
  </si>
  <si>
    <t>260.0</t>
  </si>
  <si>
    <t>46.2</t>
  </si>
  <si>
    <t>33.8</t>
  </si>
  <si>
    <t>76.2</t>
  </si>
  <si>
    <t>39.7</t>
  </si>
  <si>
    <t>43.2</t>
  </si>
  <si>
    <t>47.5</t>
  </si>
  <si>
    <t>49.1</t>
  </si>
  <si>
    <t>54.9</t>
  </si>
  <si>
    <t>57.7</t>
  </si>
  <si>
    <t>1.2  Unemployed</t>
  </si>
  <si>
    <t>1.2.1  หางานทำ</t>
  </si>
  <si>
    <t>1.2.1  Looking for work</t>
  </si>
  <si>
    <t>1.2.2  ไม่หางานทำแต่พร้อม</t>
  </si>
  <si>
    <t xml:space="preserve">1.2.2  Not looking but </t>
  </si>
  <si>
    <t>ที่จะทำงาน</t>
  </si>
  <si>
    <t>available for work</t>
  </si>
  <si>
    <t>2.  กำลังแรงงานที่รอฤดูกาล</t>
  </si>
  <si>
    <t>93.0</t>
  </si>
  <si>
    <t>62.2</t>
  </si>
  <si>
    <t>0.2</t>
  </si>
  <si>
    <t>6.1</t>
  </si>
  <si>
    <t>3.6</t>
  </si>
  <si>
    <t>20.9</t>
  </si>
  <si>
    <t>13.0</t>
  </si>
  <si>
    <t>65.6</t>
  </si>
  <si>
    <t>44.9</t>
  </si>
  <si>
    <t>0.4</t>
  </si>
  <si>
    <t>2. Seasonally inactive labour force</t>
  </si>
  <si>
    <t>ผู้ไม่อยู่ในกำลังแรงงาน</t>
  </si>
  <si>
    <t>6,537.7</t>
  </si>
  <si>
    <t>12,182.7</t>
  </si>
  <si>
    <t>790.2</t>
  </si>
  <si>
    <t>1,342.4</t>
  </si>
  <si>
    <t>1,912.1</t>
  </si>
  <si>
    <t>3,582.9</t>
  </si>
  <si>
    <t>1,151.4</t>
  </si>
  <si>
    <t>2,107.1</t>
  </si>
  <si>
    <t>1,899.5</t>
  </si>
  <si>
    <t>3,540.3</t>
  </si>
  <si>
    <t>784.6</t>
  </si>
  <si>
    <t>1,610.0</t>
  </si>
  <si>
    <t>Persons not in labour force</t>
  </si>
  <si>
    <t>1. ทำงานบ้าน</t>
  </si>
  <si>
    <t>281.7</t>
  </si>
  <si>
    <t>4,911.8</t>
  </si>
  <si>
    <t>29.9</t>
  </si>
  <si>
    <t>539.7</t>
  </si>
  <si>
    <t>106.2</t>
  </si>
  <si>
    <t>1,514.7</t>
  </si>
  <si>
    <t>54.0</t>
  </si>
  <si>
    <t>820.3</t>
  </si>
  <si>
    <t>64.3</t>
  </si>
  <si>
    <t>1,306.8</t>
  </si>
  <si>
    <t>27.4</t>
  </si>
  <si>
    <t>730.3</t>
  </si>
  <si>
    <t>1. Household work</t>
  </si>
  <si>
    <t>2. เรียนหนังสือ</t>
  </si>
  <si>
    <t>2,181.8</t>
  </si>
  <si>
    <t>2,489.3</t>
  </si>
  <si>
    <t>222.4</t>
  </si>
  <si>
    <t>250.0</t>
  </si>
  <si>
    <t>602.7</t>
  </si>
  <si>
    <t>693.7</t>
  </si>
  <si>
    <t>362.6</t>
  </si>
  <si>
    <t>386.1</t>
  </si>
  <si>
    <t>674.8</t>
  </si>
  <si>
    <t>770.8</t>
  </si>
  <si>
    <t>319.2</t>
  </si>
  <si>
    <t>388.8</t>
  </si>
  <si>
    <t>2. Studies</t>
  </si>
  <si>
    <t>3. ยังเล็ก ชรา/ไม่สามารถทำงานได้</t>
  </si>
  <si>
    <t>2,876.3</t>
  </si>
  <si>
    <t>3,997.6</t>
  </si>
  <si>
    <t>313.5</t>
  </si>
  <si>
    <t>414.3</t>
  </si>
  <si>
    <t>783.3</t>
  </si>
  <si>
    <t>1,108.8</t>
  </si>
  <si>
    <t>576.7</t>
  </si>
  <si>
    <t>793.3</t>
  </si>
  <si>
    <t>877.8</t>
  </si>
  <si>
    <t>1,259.1</t>
  </si>
  <si>
    <t>324.9</t>
  </si>
  <si>
    <t>422.2</t>
  </si>
  <si>
    <t>3. Too young/old/incapable of work</t>
  </si>
  <si>
    <t>4. อื่น ๆ</t>
  </si>
  <si>
    <t>1,198.0</t>
  </si>
  <si>
    <t>783.9</t>
  </si>
  <si>
    <t>224.4</t>
  </si>
  <si>
    <t>138.4</t>
  </si>
  <si>
    <t>419.9</t>
  </si>
  <si>
    <t>265.8</t>
  </si>
  <si>
    <t>157.9</t>
  </si>
  <si>
    <t>107.5</t>
  </si>
  <si>
    <t>282.6</t>
  </si>
  <si>
    <t>203.6</t>
  </si>
  <si>
    <t>113.1</t>
  </si>
  <si>
    <t>68.7</t>
  </si>
  <si>
    <t>4. Others</t>
  </si>
  <si>
    <t xml:space="preserve"> หมายเหตุ:</t>
  </si>
  <si>
    <t>ข้อมูลเป็นค่าเฉลี่ยของ 4 ไตรมาส</t>
  </si>
  <si>
    <t xml:space="preserve">     Note:</t>
  </si>
  <si>
    <t>The data is average of four quarters.</t>
  </si>
  <si>
    <t xml:space="preserve">    ที่มา:</t>
  </si>
  <si>
    <t>การสำรวจภาวะการทำงานของประชากร พ.ศ. 2565 สำนักงานสถิติแห่งชาติ</t>
  </si>
  <si>
    <t xml:space="preserve">  Source:</t>
  </si>
  <si>
    <t>The Labour Force Survey: 2022,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</si>
</sst>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_-;\-* #,##0.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11"/>
      <color theme="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/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5" fillId="0" borderId="10" xfId="1" applyNumberFormat="1" applyFont="1" applyBorder="1" applyAlignment="1">
      <alignment horizontal="right" vertical="center" indent="1"/>
    </xf>
    <xf numFmtId="4" fontId="5" fillId="0" borderId="6" xfId="1" applyNumberFormat="1" applyFont="1" applyBorder="1" applyAlignment="1">
      <alignment horizontal="right" vertical="center" indent="1"/>
    </xf>
    <xf numFmtId="4" fontId="5" fillId="0" borderId="7" xfId="1" applyNumberFormat="1" applyFont="1" applyBorder="1" applyAlignment="1">
      <alignment horizontal="right" vertical="center" indent="1"/>
    </xf>
    <xf numFmtId="4" fontId="5" fillId="0" borderId="0" xfId="1" applyNumberFormat="1" applyFont="1" applyAlignment="1">
      <alignment horizontal="right" vertical="center" inden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4" fontId="7" fillId="0" borderId="10" xfId="1" applyNumberFormat="1" applyFont="1" applyBorder="1" applyAlignment="1">
      <alignment horizontal="right" vertical="center" indent="1"/>
    </xf>
    <xf numFmtId="4" fontId="7" fillId="0" borderId="6" xfId="1" applyNumberFormat="1" applyFont="1" applyBorder="1" applyAlignment="1">
      <alignment horizontal="right" vertical="center" indent="1"/>
    </xf>
    <xf numFmtId="4" fontId="7" fillId="0" borderId="7" xfId="1" applyNumberFormat="1" applyFont="1" applyBorder="1" applyAlignment="1">
      <alignment horizontal="right" vertical="center" indent="1"/>
    </xf>
    <xf numFmtId="4" fontId="7" fillId="0" borderId="0" xfId="1" applyNumberFormat="1" applyFont="1" applyAlignment="1">
      <alignment horizontal="right" vertical="center" indent="1"/>
    </xf>
    <xf numFmtId="0" fontId="6" fillId="0" borderId="7" xfId="0" applyFont="1" applyBorder="1" applyAlignment="1">
      <alignment vertical="center"/>
    </xf>
    <xf numFmtId="165" fontId="7" fillId="0" borderId="10" xfId="1" applyNumberFormat="1" applyFont="1" applyBorder="1" applyAlignment="1">
      <alignment horizontal="right" vertical="center" indent="1"/>
    </xf>
    <xf numFmtId="0" fontId="7" fillId="0" borderId="10" xfId="1" applyNumberFormat="1" applyFont="1" applyBorder="1" applyAlignment="1">
      <alignment horizontal="right" vertical="center" indent="1"/>
    </xf>
    <xf numFmtId="0" fontId="7" fillId="0" borderId="6" xfId="1" applyNumberFormat="1" applyFont="1" applyBorder="1" applyAlignment="1">
      <alignment horizontal="right" vertical="center" indent="1"/>
    </xf>
    <xf numFmtId="0" fontId="7" fillId="0" borderId="7" xfId="1" applyNumberFormat="1" applyFont="1" applyBorder="1" applyAlignment="1">
      <alignment horizontal="right" vertical="center" indent="1"/>
    </xf>
    <xf numFmtId="0" fontId="7" fillId="0" borderId="0" xfId="1" applyNumberFormat="1" applyFont="1" applyAlignment="1">
      <alignment horizontal="right" vertical="center" indent="1"/>
    </xf>
    <xf numFmtId="165" fontId="7" fillId="0" borderId="10" xfId="1" applyNumberFormat="1" applyFont="1" applyFill="1" applyBorder="1" applyAlignment="1">
      <alignment horizontal="right" vertical="center" indent="1"/>
    </xf>
    <xf numFmtId="4" fontId="6" fillId="0" borderId="0" xfId="0" applyNumberFormat="1" applyFont="1" applyAlignment="1">
      <alignment vertical="center"/>
    </xf>
    <xf numFmtId="0" fontId="5" fillId="0" borderId="10" xfId="1" applyNumberFormat="1" applyFont="1" applyBorder="1" applyAlignment="1">
      <alignment horizontal="right" vertical="center" indent="1"/>
    </xf>
    <xf numFmtId="0" fontId="8" fillId="0" borderId="1" xfId="0" applyFont="1" applyBorder="1"/>
    <xf numFmtId="165" fontId="8" fillId="0" borderId="11" xfId="1" applyNumberFormat="1" applyFont="1" applyBorder="1"/>
    <xf numFmtId="165" fontId="8" fillId="0" borderId="9" xfId="1" applyNumberFormat="1" applyFont="1" applyBorder="1"/>
    <xf numFmtId="165" fontId="8" fillId="0" borderId="1" xfId="1" applyNumberFormat="1" applyFont="1" applyBorder="1"/>
    <xf numFmtId="165" fontId="8" fillId="0" borderId="8" xfId="1" applyNumberFormat="1" applyFont="1" applyBorder="1"/>
    <xf numFmtId="0" fontId="8" fillId="0" borderId="8" xfId="0" applyFont="1" applyBorder="1"/>
    <xf numFmtId="0" fontId="8" fillId="0" borderId="0" xfId="0" applyFont="1"/>
    <xf numFmtId="0" fontId="2" fillId="0" borderId="0" xfId="0" applyFont="1" applyAlignment="1">
      <alignment horizontal="right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063BA44-4F2B-47A2-95A0-B33E9F1FDFAB}"/>
            </a:ext>
          </a:extLst>
        </xdr:cNvPr>
        <xdr:cNvSpPr txBox="1">
          <a:spLocks noChangeArrowheads="1"/>
        </xdr:cNvSpPr>
      </xdr:nvSpPr>
      <xdr:spPr bwMode="auto">
        <a:xfrm>
          <a:off x="9744075" y="66675"/>
          <a:ext cx="1143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95829</xdr:colOff>
      <xdr:row>25</xdr:row>
      <xdr:rowOff>9524</xdr:rowOff>
    </xdr:from>
    <xdr:to>
      <xdr:col>26</xdr:col>
      <xdr:colOff>8154</xdr:colOff>
      <xdr:row>28</xdr:row>
      <xdr:rowOff>198224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id="{915E27E9-2DC0-4A2D-8469-34BCE0FC2DE6}"/>
            </a:ext>
          </a:extLst>
        </xdr:cNvPr>
        <xdr:cNvGrpSpPr/>
      </xdr:nvGrpSpPr>
      <xdr:grpSpPr>
        <a:xfrm flipV="1">
          <a:off x="10400147" y="5975638"/>
          <a:ext cx="362598" cy="690927"/>
          <a:chOff x="10039350" y="1885951"/>
          <a:chExt cx="342900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:a16="http://schemas.microsoft.com/office/drawing/2014/main" id="{2AEA2C51-0229-4CD3-B0CC-F3DB91638E4B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:a16="http://schemas.microsoft.com/office/drawing/2014/main" id="{C8382491-A43D-4523-8DC7-FF70EA1407B7}"/>
              </a:ext>
            </a:extLst>
          </xdr:cNvPr>
          <xdr:cNvSpPr txBox="1"/>
        </xdr:nvSpPr>
        <xdr:spPr>
          <a:xfrm rot="5400000">
            <a:off x="9934714" y="2028704"/>
            <a:ext cx="536910" cy="3242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19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259D4-A071-4117-82FC-F85FD9B98C80}">
  <sheetPr>
    <tabColor theme="7" tint="0.79998168889431442"/>
  </sheetPr>
  <dimension ref="A1:AI32"/>
  <sheetViews>
    <sheetView showGridLines="0" tabSelected="1" view="pageBreakPreview" zoomScale="110" zoomScaleNormal="100" zoomScaleSheetLayoutView="110" workbookViewId="0">
      <selection activeCell="J20" sqref="J20"/>
    </sheetView>
  </sheetViews>
  <sheetFormatPr defaultColWidth="9.140625" defaultRowHeight="18.75" x14ac:dyDescent="0.3"/>
  <cols>
    <col min="1" max="2" width="1.7109375" style="63" customWidth="1"/>
    <col min="3" max="3" width="2.42578125" style="63" customWidth="1"/>
    <col min="4" max="4" width="1.5703125" style="63" customWidth="1"/>
    <col min="5" max="5" width="4.140625" style="63" customWidth="1"/>
    <col min="6" max="6" width="14.28515625" style="63" customWidth="1"/>
    <col min="7" max="8" width="8.28515625" style="63" bestFit="1" customWidth="1"/>
    <col min="9" max="13" width="7.42578125" style="63" bestFit="1" customWidth="1"/>
    <col min="14" max="14" width="7.7109375" style="63" customWidth="1"/>
    <col min="15" max="16" width="8.28515625" style="63" customWidth="1"/>
    <col min="17" max="17" width="8" style="63" customWidth="1"/>
    <col min="18" max="18" width="7.7109375" style="63" customWidth="1"/>
    <col min="19" max="20" width="1.7109375" style="63" customWidth="1"/>
    <col min="21" max="21" width="2.42578125" style="63" customWidth="1"/>
    <col min="22" max="22" width="2.7109375" style="63" customWidth="1"/>
    <col min="23" max="23" width="18" style="63" customWidth="1"/>
    <col min="24" max="24" width="1.7109375" style="63" customWidth="1"/>
    <col min="25" max="26" width="6.7109375" style="63" customWidth="1"/>
    <col min="27" max="16384" width="9.140625" style="63"/>
  </cols>
  <sheetData>
    <row r="1" spans="1:23" s="1" customFormat="1" x14ac:dyDescent="0.3">
      <c r="B1" s="1" t="s">
        <v>0</v>
      </c>
      <c r="E1" s="2">
        <v>2.1</v>
      </c>
      <c r="F1" s="1" t="s">
        <v>1</v>
      </c>
    </row>
    <row r="2" spans="1:23" s="1" customFormat="1" x14ac:dyDescent="0.3">
      <c r="B2" s="1" t="s">
        <v>2</v>
      </c>
      <c r="E2" s="2">
        <v>2.1</v>
      </c>
      <c r="F2" s="1" t="s">
        <v>3</v>
      </c>
    </row>
    <row r="3" spans="1:23" s="4" customFormat="1" ht="15.75" x14ac:dyDescent="0.5">
      <c r="A3" s="3"/>
      <c r="B3" s="3"/>
      <c r="C3" s="3"/>
      <c r="D3" s="3"/>
      <c r="E3" s="3"/>
      <c r="F3" s="3"/>
      <c r="S3" s="5" t="s">
        <v>4</v>
      </c>
      <c r="T3" s="5"/>
      <c r="U3" s="5"/>
      <c r="V3" s="5"/>
      <c r="W3" s="5"/>
    </row>
    <row r="4" spans="1:23" s="12" customFormat="1" ht="18" customHeight="1" x14ac:dyDescent="0.25">
      <c r="A4" s="6" t="s">
        <v>5</v>
      </c>
      <c r="B4" s="6"/>
      <c r="C4" s="6"/>
      <c r="D4" s="6"/>
      <c r="E4" s="6"/>
      <c r="F4" s="7"/>
      <c r="G4" s="8"/>
      <c r="H4" s="9"/>
      <c r="I4" s="8"/>
      <c r="J4" s="9"/>
      <c r="K4" s="8"/>
      <c r="L4" s="9"/>
      <c r="M4" s="8"/>
      <c r="N4" s="9"/>
      <c r="O4" s="10" t="s">
        <v>6</v>
      </c>
      <c r="P4" s="10"/>
      <c r="Q4" s="8"/>
      <c r="R4" s="9"/>
      <c r="S4" s="11" t="s">
        <v>7</v>
      </c>
      <c r="T4" s="6"/>
      <c r="U4" s="6"/>
      <c r="V4" s="6"/>
      <c r="W4" s="6"/>
    </row>
    <row r="5" spans="1:23" s="12" customFormat="1" ht="18" customHeight="1" x14ac:dyDescent="0.25">
      <c r="A5" s="13"/>
      <c r="B5" s="13"/>
      <c r="C5" s="13"/>
      <c r="D5" s="13"/>
      <c r="E5" s="13"/>
      <c r="F5" s="14"/>
      <c r="G5" s="15" t="s">
        <v>8</v>
      </c>
      <c r="H5" s="16"/>
      <c r="I5" s="15" t="s">
        <v>9</v>
      </c>
      <c r="J5" s="17"/>
      <c r="K5" s="15" t="s">
        <v>10</v>
      </c>
      <c r="L5" s="17"/>
      <c r="M5" s="15" t="s">
        <v>11</v>
      </c>
      <c r="N5" s="17"/>
      <c r="O5" s="15" t="s">
        <v>12</v>
      </c>
      <c r="P5" s="17"/>
      <c r="Q5" s="15" t="s">
        <v>13</v>
      </c>
      <c r="R5" s="17"/>
      <c r="S5" s="18"/>
      <c r="T5" s="13"/>
      <c r="U5" s="13"/>
      <c r="V5" s="13"/>
      <c r="W5" s="13"/>
    </row>
    <row r="6" spans="1:23" s="12" customFormat="1" ht="18" customHeight="1" x14ac:dyDescent="0.25">
      <c r="A6" s="13"/>
      <c r="B6" s="13"/>
      <c r="C6" s="13"/>
      <c r="D6" s="13"/>
      <c r="E6" s="13"/>
      <c r="F6" s="14"/>
      <c r="G6" s="19" t="s">
        <v>14</v>
      </c>
      <c r="H6" s="20"/>
      <c r="I6" s="19" t="s">
        <v>15</v>
      </c>
      <c r="J6" s="21"/>
      <c r="K6" s="20" t="s">
        <v>16</v>
      </c>
      <c r="L6" s="20"/>
      <c r="M6" s="19" t="s">
        <v>17</v>
      </c>
      <c r="N6" s="21"/>
      <c r="O6" s="19" t="s">
        <v>18</v>
      </c>
      <c r="P6" s="21"/>
      <c r="Q6" s="19" t="s">
        <v>19</v>
      </c>
      <c r="R6" s="21"/>
      <c r="S6" s="18"/>
      <c r="T6" s="13"/>
      <c r="U6" s="13"/>
      <c r="V6" s="13"/>
      <c r="W6" s="13"/>
    </row>
    <row r="7" spans="1:23" s="12" customFormat="1" ht="18" customHeight="1" x14ac:dyDescent="0.25">
      <c r="A7" s="13"/>
      <c r="B7" s="13"/>
      <c r="C7" s="13"/>
      <c r="D7" s="13"/>
      <c r="E7" s="13"/>
      <c r="F7" s="14"/>
      <c r="G7" s="22" t="s">
        <v>20</v>
      </c>
      <c r="H7" s="23" t="s">
        <v>21</v>
      </c>
      <c r="I7" s="24" t="s">
        <v>20</v>
      </c>
      <c r="J7" s="23" t="s">
        <v>21</v>
      </c>
      <c r="K7" s="24" t="s">
        <v>20</v>
      </c>
      <c r="L7" s="25" t="s">
        <v>21</v>
      </c>
      <c r="M7" s="24" t="s">
        <v>20</v>
      </c>
      <c r="N7" s="25" t="s">
        <v>21</v>
      </c>
      <c r="O7" s="22" t="s">
        <v>20</v>
      </c>
      <c r="P7" s="23" t="s">
        <v>21</v>
      </c>
      <c r="Q7" s="22" t="s">
        <v>20</v>
      </c>
      <c r="R7" s="23" t="s">
        <v>21</v>
      </c>
      <c r="S7" s="18"/>
      <c r="T7" s="13"/>
      <c r="U7" s="13"/>
      <c r="V7" s="13"/>
      <c r="W7" s="13"/>
    </row>
    <row r="8" spans="1:23" s="12" customFormat="1" ht="18" customHeight="1" x14ac:dyDescent="0.25">
      <c r="A8" s="26"/>
      <c r="B8" s="26"/>
      <c r="C8" s="26"/>
      <c r="D8" s="26"/>
      <c r="E8" s="26"/>
      <c r="F8" s="27"/>
      <c r="G8" s="28" t="s">
        <v>22</v>
      </c>
      <c r="H8" s="29" t="s">
        <v>23</v>
      </c>
      <c r="I8" s="28" t="s">
        <v>22</v>
      </c>
      <c r="J8" s="29" t="s">
        <v>23</v>
      </c>
      <c r="K8" s="28" t="s">
        <v>22</v>
      </c>
      <c r="L8" s="30" t="s">
        <v>23</v>
      </c>
      <c r="M8" s="28" t="s">
        <v>22</v>
      </c>
      <c r="N8" s="29" t="s">
        <v>23</v>
      </c>
      <c r="O8" s="28" t="s">
        <v>22</v>
      </c>
      <c r="P8" s="29" t="s">
        <v>23</v>
      </c>
      <c r="Q8" s="28" t="s">
        <v>22</v>
      </c>
      <c r="R8" s="29" t="s">
        <v>23</v>
      </c>
      <c r="S8" s="31"/>
      <c r="T8" s="26"/>
      <c r="U8" s="26"/>
      <c r="V8" s="26"/>
      <c r="W8" s="26"/>
    </row>
    <row r="9" spans="1:23" s="39" customFormat="1" ht="22.5" customHeight="1" x14ac:dyDescent="0.5">
      <c r="A9" s="32" t="s">
        <v>24</v>
      </c>
      <c r="B9" s="32"/>
      <c r="C9" s="32"/>
      <c r="D9" s="32"/>
      <c r="E9" s="32"/>
      <c r="F9" s="33"/>
      <c r="G9" s="34" t="s">
        <v>25</v>
      </c>
      <c r="H9" s="35" t="s">
        <v>26</v>
      </c>
      <c r="I9" s="36" t="s">
        <v>27</v>
      </c>
      <c r="J9" s="34" t="s">
        <v>28</v>
      </c>
      <c r="K9" s="35" t="s">
        <v>29</v>
      </c>
      <c r="L9" s="37" t="s">
        <v>30</v>
      </c>
      <c r="M9" s="34" t="s">
        <v>31</v>
      </c>
      <c r="N9" s="37" t="s">
        <v>32</v>
      </c>
      <c r="O9" s="36" t="s">
        <v>33</v>
      </c>
      <c r="P9" s="34" t="s">
        <v>34</v>
      </c>
      <c r="Q9" s="35" t="s">
        <v>35</v>
      </c>
      <c r="R9" s="37" t="s">
        <v>36</v>
      </c>
      <c r="S9" s="38" t="s">
        <v>37</v>
      </c>
      <c r="T9" s="32"/>
      <c r="U9" s="32"/>
      <c r="V9" s="32"/>
      <c r="W9" s="32"/>
    </row>
    <row r="10" spans="1:23" s="39" customFormat="1" ht="20.100000000000001" customHeight="1" x14ac:dyDescent="0.5">
      <c r="A10" s="39" t="s">
        <v>38</v>
      </c>
      <c r="G10" s="34" t="s">
        <v>39</v>
      </c>
      <c r="H10" s="35" t="s">
        <v>40</v>
      </c>
      <c r="I10" s="36" t="s">
        <v>41</v>
      </c>
      <c r="J10" s="34" t="s">
        <v>42</v>
      </c>
      <c r="K10" s="35" t="s">
        <v>43</v>
      </c>
      <c r="L10" s="37" t="s">
        <v>44</v>
      </c>
      <c r="M10" s="34" t="s">
        <v>45</v>
      </c>
      <c r="N10" s="37" t="s">
        <v>46</v>
      </c>
      <c r="O10" s="36" t="s">
        <v>47</v>
      </c>
      <c r="P10" s="34" t="s">
        <v>48</v>
      </c>
      <c r="Q10" s="35" t="s">
        <v>49</v>
      </c>
      <c r="R10" s="37" t="s">
        <v>50</v>
      </c>
      <c r="S10" s="40" t="s">
        <v>51</v>
      </c>
    </row>
    <row r="11" spans="1:23" s="41" customFormat="1" ht="20.100000000000001" customHeight="1" x14ac:dyDescent="0.5">
      <c r="B11" s="41" t="s">
        <v>52</v>
      </c>
      <c r="G11" s="42" t="s">
        <v>53</v>
      </c>
      <c r="H11" s="43" t="s">
        <v>54</v>
      </c>
      <c r="I11" s="44" t="s">
        <v>55</v>
      </c>
      <c r="J11" s="42" t="s">
        <v>56</v>
      </c>
      <c r="K11" s="43" t="s">
        <v>57</v>
      </c>
      <c r="L11" s="45" t="s">
        <v>58</v>
      </c>
      <c r="M11" s="42" t="s">
        <v>59</v>
      </c>
      <c r="N11" s="45" t="s">
        <v>60</v>
      </c>
      <c r="O11" s="44" t="s">
        <v>61</v>
      </c>
      <c r="P11" s="42" t="s">
        <v>62</v>
      </c>
      <c r="Q11" s="43" t="s">
        <v>63</v>
      </c>
      <c r="R11" s="45" t="s">
        <v>64</v>
      </c>
      <c r="S11" s="46"/>
      <c r="T11" s="41" t="s">
        <v>65</v>
      </c>
    </row>
    <row r="12" spans="1:23" s="41" customFormat="1" ht="20.100000000000001" customHeight="1" x14ac:dyDescent="0.5">
      <c r="C12" s="41" t="s">
        <v>66</v>
      </c>
      <c r="G12" s="42" t="s">
        <v>67</v>
      </c>
      <c r="H12" s="43" t="s">
        <v>68</v>
      </c>
      <c r="I12" s="44" t="s">
        <v>69</v>
      </c>
      <c r="J12" s="42" t="s">
        <v>70</v>
      </c>
      <c r="K12" s="43" t="s">
        <v>71</v>
      </c>
      <c r="L12" s="45" t="s">
        <v>72</v>
      </c>
      <c r="M12" s="42" t="s">
        <v>73</v>
      </c>
      <c r="N12" s="45" t="s">
        <v>74</v>
      </c>
      <c r="O12" s="44" t="s">
        <v>75</v>
      </c>
      <c r="P12" s="42" t="s">
        <v>76</v>
      </c>
      <c r="Q12" s="43" t="s">
        <v>77</v>
      </c>
      <c r="R12" s="45" t="s">
        <v>78</v>
      </c>
      <c r="S12" s="46"/>
      <c r="U12" s="41" t="s">
        <v>79</v>
      </c>
    </row>
    <row r="13" spans="1:23" s="41" customFormat="1" ht="20.100000000000001" customHeight="1" x14ac:dyDescent="0.5">
      <c r="D13" s="41" t="s">
        <v>80</v>
      </c>
      <c r="G13" s="42" t="s">
        <v>67</v>
      </c>
      <c r="H13" s="43" t="s">
        <v>68</v>
      </c>
      <c r="I13" s="44" t="s">
        <v>69</v>
      </c>
      <c r="J13" s="42" t="s">
        <v>70</v>
      </c>
      <c r="K13" s="43" t="s">
        <v>71</v>
      </c>
      <c r="L13" s="45" t="s">
        <v>72</v>
      </c>
      <c r="M13" s="42" t="s">
        <v>73</v>
      </c>
      <c r="N13" s="45" t="s">
        <v>74</v>
      </c>
      <c r="O13" s="44" t="s">
        <v>75</v>
      </c>
      <c r="P13" s="42" t="s">
        <v>76</v>
      </c>
      <c r="Q13" s="43" t="s">
        <v>77</v>
      </c>
      <c r="R13" s="45" t="s">
        <v>78</v>
      </c>
      <c r="S13" s="46"/>
      <c r="V13" s="41" t="s">
        <v>81</v>
      </c>
    </row>
    <row r="14" spans="1:23" s="41" customFormat="1" ht="20.100000000000001" customHeight="1" x14ac:dyDescent="0.5">
      <c r="D14" s="41" t="s">
        <v>82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6"/>
      <c r="V14" s="41" t="s">
        <v>83</v>
      </c>
    </row>
    <row r="15" spans="1:23" s="41" customFormat="1" ht="20.100000000000001" customHeight="1" x14ac:dyDescent="0.5">
      <c r="C15" s="41" t="s">
        <v>84</v>
      </c>
      <c r="G15" s="48" t="s">
        <v>85</v>
      </c>
      <c r="H15" s="49" t="s">
        <v>86</v>
      </c>
      <c r="I15" s="50" t="s">
        <v>87</v>
      </c>
      <c r="J15" s="48" t="s">
        <v>88</v>
      </c>
      <c r="K15" s="49">
        <v>78.7</v>
      </c>
      <c r="L15" s="51" t="s">
        <v>89</v>
      </c>
      <c r="M15" s="48" t="s">
        <v>90</v>
      </c>
      <c r="N15" s="51" t="s">
        <v>91</v>
      </c>
      <c r="O15" s="50" t="s">
        <v>92</v>
      </c>
      <c r="P15" s="48" t="s">
        <v>93</v>
      </c>
      <c r="Q15" s="49" t="s">
        <v>94</v>
      </c>
      <c r="R15" s="51" t="s">
        <v>95</v>
      </c>
      <c r="S15" s="46"/>
      <c r="U15" s="41" t="s">
        <v>96</v>
      </c>
    </row>
    <row r="16" spans="1:23" s="41" customFormat="1" ht="20.100000000000001" customHeight="1" x14ac:dyDescent="0.5">
      <c r="D16" s="41" t="s">
        <v>97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46"/>
      <c r="V16" s="41" t="s">
        <v>98</v>
      </c>
    </row>
    <row r="17" spans="1:35" s="41" customFormat="1" ht="20.100000000000001" customHeight="1" x14ac:dyDescent="0.5">
      <c r="D17" s="41" t="s">
        <v>99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6"/>
      <c r="V17" s="41" t="s">
        <v>100</v>
      </c>
    </row>
    <row r="18" spans="1:35" s="41" customFormat="1" ht="20.100000000000001" customHeight="1" x14ac:dyDescent="0.5">
      <c r="D18" s="41" t="s">
        <v>101</v>
      </c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46"/>
      <c r="V18" s="41" t="s">
        <v>102</v>
      </c>
      <c r="AB18" s="53">
        <f t="shared" ref="AB18:AI18" si="0">+G21+G22+G23+G24</f>
        <v>6537.8</v>
      </c>
      <c r="AC18" s="53">
        <f t="shared" si="0"/>
        <v>12182.6</v>
      </c>
      <c r="AD18" s="53">
        <f t="shared" si="0"/>
        <v>790.19999999999993</v>
      </c>
      <c r="AE18" s="53">
        <f t="shared" si="0"/>
        <v>1342.4</v>
      </c>
      <c r="AF18" s="53">
        <f t="shared" si="0"/>
        <v>1912.1</v>
      </c>
      <c r="AG18" s="53">
        <f t="shared" si="0"/>
        <v>3583</v>
      </c>
      <c r="AH18" s="53">
        <f t="shared" si="0"/>
        <v>1151.2</v>
      </c>
      <c r="AI18" s="53">
        <f t="shared" si="0"/>
        <v>2107.1999999999998</v>
      </c>
    </row>
    <row r="19" spans="1:35" s="41" customFormat="1" ht="20.100000000000001" customHeight="1" x14ac:dyDescent="0.5">
      <c r="B19" s="41" t="s">
        <v>103</v>
      </c>
      <c r="G19" s="48" t="s">
        <v>104</v>
      </c>
      <c r="H19" s="48" t="s">
        <v>105</v>
      </c>
      <c r="I19" s="48" t="s">
        <v>106</v>
      </c>
      <c r="J19" s="48" t="s">
        <v>106</v>
      </c>
      <c r="K19" s="48" t="s">
        <v>107</v>
      </c>
      <c r="L19" s="48" t="s">
        <v>108</v>
      </c>
      <c r="M19" s="48" t="s">
        <v>109</v>
      </c>
      <c r="N19" s="48" t="s">
        <v>110</v>
      </c>
      <c r="O19" s="48" t="s">
        <v>111</v>
      </c>
      <c r="P19" s="48" t="s">
        <v>112</v>
      </c>
      <c r="Q19" s="48" t="s">
        <v>106</v>
      </c>
      <c r="R19" s="48" t="s">
        <v>113</v>
      </c>
      <c r="S19" s="46"/>
      <c r="T19" s="41" t="s">
        <v>114</v>
      </c>
    </row>
    <row r="20" spans="1:35" s="39" customFormat="1" ht="20.100000000000001" customHeight="1" x14ac:dyDescent="0.5">
      <c r="A20" s="39" t="s">
        <v>115</v>
      </c>
      <c r="G20" s="34" t="s">
        <v>116</v>
      </c>
      <c r="H20" s="34" t="s">
        <v>117</v>
      </c>
      <c r="I20" s="54" t="s">
        <v>118</v>
      </c>
      <c r="J20" s="34" t="s">
        <v>119</v>
      </c>
      <c r="K20" s="34" t="s">
        <v>120</v>
      </c>
      <c r="L20" s="34" t="s">
        <v>121</v>
      </c>
      <c r="M20" s="34" t="s">
        <v>122</v>
      </c>
      <c r="N20" s="34" t="s">
        <v>123</v>
      </c>
      <c r="O20" s="34" t="s">
        <v>124</v>
      </c>
      <c r="P20" s="34" t="s">
        <v>125</v>
      </c>
      <c r="Q20" s="54" t="s">
        <v>126</v>
      </c>
      <c r="R20" s="34" t="s">
        <v>127</v>
      </c>
      <c r="S20" s="40" t="s">
        <v>128</v>
      </c>
    </row>
    <row r="21" spans="1:35" s="41" customFormat="1" ht="20.100000000000001" customHeight="1" x14ac:dyDescent="0.5">
      <c r="B21" s="41" t="s">
        <v>129</v>
      </c>
      <c r="G21" s="48" t="s">
        <v>130</v>
      </c>
      <c r="H21" s="42" t="s">
        <v>131</v>
      </c>
      <c r="I21" s="48" t="s">
        <v>132</v>
      </c>
      <c r="J21" s="48" t="s">
        <v>133</v>
      </c>
      <c r="K21" s="48" t="s">
        <v>134</v>
      </c>
      <c r="L21" s="42" t="s">
        <v>135</v>
      </c>
      <c r="M21" s="48" t="s">
        <v>136</v>
      </c>
      <c r="N21" s="48" t="s">
        <v>137</v>
      </c>
      <c r="O21" s="48" t="s">
        <v>138</v>
      </c>
      <c r="P21" s="42" t="s">
        <v>139</v>
      </c>
      <c r="Q21" s="48" t="s">
        <v>140</v>
      </c>
      <c r="R21" s="48" t="s">
        <v>141</v>
      </c>
      <c r="S21" s="46"/>
      <c r="T21" s="41" t="s">
        <v>142</v>
      </c>
    </row>
    <row r="22" spans="1:35" s="41" customFormat="1" ht="20.100000000000001" customHeight="1" x14ac:dyDescent="0.5">
      <c r="B22" s="41" t="s">
        <v>143</v>
      </c>
      <c r="G22" s="42" t="s">
        <v>144</v>
      </c>
      <c r="H22" s="42" t="s">
        <v>145</v>
      </c>
      <c r="I22" s="48" t="s">
        <v>146</v>
      </c>
      <c r="J22" s="48" t="s">
        <v>147</v>
      </c>
      <c r="K22" s="48" t="s">
        <v>148</v>
      </c>
      <c r="L22" s="48" t="s">
        <v>149</v>
      </c>
      <c r="M22" s="48" t="s">
        <v>150</v>
      </c>
      <c r="N22" s="48" t="s">
        <v>151</v>
      </c>
      <c r="O22" s="48" t="s">
        <v>152</v>
      </c>
      <c r="P22" s="48" t="s">
        <v>153</v>
      </c>
      <c r="Q22" s="48" t="s">
        <v>154</v>
      </c>
      <c r="R22" s="48" t="s">
        <v>155</v>
      </c>
      <c r="S22" s="46"/>
      <c r="T22" s="41" t="s">
        <v>156</v>
      </c>
    </row>
    <row r="23" spans="1:35" s="41" customFormat="1" ht="20.100000000000001" customHeight="1" x14ac:dyDescent="0.5">
      <c r="B23" s="41" t="s">
        <v>157</v>
      </c>
      <c r="G23" s="42" t="s">
        <v>158</v>
      </c>
      <c r="H23" s="42" t="s">
        <v>159</v>
      </c>
      <c r="I23" s="48" t="s">
        <v>160</v>
      </c>
      <c r="J23" s="48" t="s">
        <v>161</v>
      </c>
      <c r="K23" s="48" t="s">
        <v>162</v>
      </c>
      <c r="L23" s="42" t="s">
        <v>163</v>
      </c>
      <c r="M23" s="48" t="s">
        <v>164</v>
      </c>
      <c r="N23" s="48" t="s">
        <v>165</v>
      </c>
      <c r="O23" s="48" t="s">
        <v>166</v>
      </c>
      <c r="P23" s="42" t="s">
        <v>167</v>
      </c>
      <c r="Q23" s="48" t="s">
        <v>168</v>
      </c>
      <c r="R23" s="48" t="s">
        <v>169</v>
      </c>
      <c r="S23" s="46"/>
      <c r="T23" s="41" t="s">
        <v>170</v>
      </c>
    </row>
    <row r="24" spans="1:35" s="41" customFormat="1" ht="20.100000000000001" customHeight="1" x14ac:dyDescent="0.5">
      <c r="B24" s="41" t="s">
        <v>171</v>
      </c>
      <c r="G24" s="42" t="s">
        <v>172</v>
      </c>
      <c r="H24" s="48" t="s">
        <v>173</v>
      </c>
      <c r="I24" s="48" t="s">
        <v>174</v>
      </c>
      <c r="J24" s="48" t="s">
        <v>175</v>
      </c>
      <c r="K24" s="48" t="s">
        <v>176</v>
      </c>
      <c r="L24" s="48" t="s">
        <v>177</v>
      </c>
      <c r="M24" s="48" t="s">
        <v>178</v>
      </c>
      <c r="N24" s="48" t="s">
        <v>179</v>
      </c>
      <c r="O24" s="48" t="s">
        <v>180</v>
      </c>
      <c r="P24" s="48" t="s">
        <v>181</v>
      </c>
      <c r="Q24" s="48" t="s">
        <v>182</v>
      </c>
      <c r="R24" s="48" t="s">
        <v>183</v>
      </c>
      <c r="S24" s="46"/>
      <c r="T24" s="41" t="s">
        <v>184</v>
      </c>
    </row>
    <row r="25" spans="1:35" s="61" customFormat="1" ht="8.25" x14ac:dyDescent="0.15">
      <c r="A25" s="55"/>
      <c r="B25" s="55"/>
      <c r="C25" s="55"/>
      <c r="D25" s="55"/>
      <c r="E25" s="55"/>
      <c r="F25" s="55"/>
      <c r="G25" s="56"/>
      <c r="H25" s="57"/>
      <c r="I25" s="56"/>
      <c r="J25" s="57"/>
      <c r="K25" s="56"/>
      <c r="L25" s="58"/>
      <c r="M25" s="59"/>
      <c r="N25" s="56"/>
      <c r="O25" s="56"/>
      <c r="P25" s="57"/>
      <c r="Q25" s="56"/>
      <c r="R25" s="58"/>
      <c r="S25" s="60"/>
      <c r="T25" s="55"/>
      <c r="U25" s="55"/>
      <c r="V25" s="55"/>
      <c r="W25" s="55"/>
    </row>
    <row r="26" spans="1:35" s="61" customFormat="1" ht="8.25" x14ac:dyDescent="0.15"/>
    <row r="27" spans="1:35" s="12" customFormat="1" ht="15.75" x14ac:dyDescent="0.25">
      <c r="A27" s="12" t="s">
        <v>185</v>
      </c>
      <c r="E27" s="12" t="s">
        <v>186</v>
      </c>
      <c r="N27" s="12" t="s">
        <v>187</v>
      </c>
      <c r="O27" s="12" t="s">
        <v>188</v>
      </c>
    </row>
    <row r="28" spans="1:35" s="12" customFormat="1" ht="15.75" customHeight="1" x14ac:dyDescent="0.25">
      <c r="D28" s="62" t="s">
        <v>189</v>
      </c>
      <c r="E28" s="12" t="s">
        <v>190</v>
      </c>
      <c r="N28" s="12" t="s">
        <v>191</v>
      </c>
      <c r="O28" s="12" t="s">
        <v>192</v>
      </c>
    </row>
    <row r="29" spans="1:35" ht="16.5" customHeight="1" x14ac:dyDescent="0.3"/>
    <row r="30" spans="1:35" s="12" customFormat="1" ht="15.75" customHeight="1" x14ac:dyDescent="0.25"/>
    <row r="31" spans="1:35" s="12" customFormat="1" ht="17.25" customHeight="1" x14ac:dyDescent="0.25"/>
    <row r="32" spans="1:35" s="12" customFormat="1" ht="15.75" customHeight="1" x14ac:dyDescent="0.25"/>
  </sheetData>
  <mergeCells count="18">
    <mergeCell ref="A9:F9"/>
    <mergeCell ref="S9:W9"/>
    <mergeCell ref="G6:H6"/>
    <mergeCell ref="I6:J6"/>
    <mergeCell ref="K6:L6"/>
    <mergeCell ref="M6:N6"/>
    <mergeCell ref="O6:P6"/>
    <mergeCell ref="Q6:R6"/>
    <mergeCell ref="S3:W3"/>
    <mergeCell ref="A4:F8"/>
    <mergeCell ref="O4:P4"/>
    <mergeCell ref="S4:W8"/>
    <mergeCell ref="G5:H5"/>
    <mergeCell ref="I5:J5"/>
    <mergeCell ref="K5:L5"/>
    <mergeCell ref="M5:N5"/>
    <mergeCell ref="O5:P5"/>
    <mergeCell ref="Q5:R5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T-2.1</vt:lpstr>
      <vt:lpstr>'T-2.1'!Print_Area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2023-11-17T01:42:32Z</dcterms:created>
  <dcterms:modified xsi:type="dcterms:W3CDTF">2023-11-17T01:42:43Z</dcterms:modified>
</cp:coreProperties>
</file>