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5.สถิติการขนส่ง และโลจิสติกส์_66\"/>
    </mc:Choice>
  </mc:AlternateContent>
  <xr:revisionPtr revIDLastSave="0" documentId="8_{B76C7A71-14E6-48D6-AB60-030275246B61}" xr6:coauthVersionLast="47" xr6:coauthVersionMax="47" xr10:uidLastSave="{00000000-0000-0000-0000-000000000000}"/>
  <bookViews>
    <workbookView xWindow="-120" yWindow="-120" windowWidth="20730" windowHeight="11160" xr2:uid="{C1BE54CC-EB76-4402-8814-C784E1F1275C}"/>
  </bookViews>
  <sheets>
    <sheet name="T-15.4" sheetId="1" r:id="rId1"/>
  </sheets>
  <definedNames>
    <definedName name="_xlnm.Print_Area" localSheetId="0">'T-15.4'!$A$1:$V$19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" l="1"/>
  <c r="Q22" i="1"/>
  <c r="P22" i="1"/>
</calcChain>
</file>

<file path=xl/sharedStrings.xml><?xml version="1.0" encoding="utf-8"?>
<sst xmlns="http://schemas.openxmlformats.org/spreadsheetml/2006/main" count="73" uniqueCount="39">
  <si>
    <t>ตาราง</t>
  </si>
  <si>
    <t>ผู้โดยสาร และรายได้จากการโดยสารรถไฟ จำแนกตามชั้นการโดยสาร และสถานี เป็นรายอำเภอ ปี พ.ศ. 2565</t>
  </si>
  <si>
    <t>Table</t>
  </si>
  <si>
    <t>Railway Passenger and Passenger Revenue Classified by Category, Station and District: 2022</t>
  </si>
  <si>
    <t>อำเภอ และสถานี</t>
  </si>
  <si>
    <t>ผู้โดยสาร Number of passenger</t>
  </si>
  <si>
    <t>รายได้จากการโดยสาร (บาท)</t>
  </si>
  <si>
    <t>District and station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</si>
  <si>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</si>
  <si>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</si>
  <si>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</si>
  <si>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</si>
  <si>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</si>
  <si>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เดียว</t>
  </si>
  <si>
    <t>ไปกลับ</t>
  </si>
  <si>
    <t>รายเดือน</t>
  </si>
  <si>
    <t>รวมยอด</t>
  </si>
  <si>
    <t>รวม</t>
  </si>
  <si>
    <t>One-</t>
  </si>
  <si>
    <t>Round</t>
  </si>
  <si>
    <t xml:space="preserve"> Com-</t>
  </si>
  <si>
    <t>ค่าโดยสาร</t>
  </si>
  <si>
    <t>อื่น ๆ</t>
  </si>
  <si>
    <t>Total</t>
  </si>
  <si>
    <t>way</t>
  </si>
  <si>
    <t>trip</t>
  </si>
  <si>
    <t>muter</t>
  </si>
  <si>
    <t>Fares</t>
  </si>
  <si>
    <t>Others</t>
  </si>
  <si>
    <t>อำเภอเมืองหนองคาย</t>
  </si>
  <si>
    <t>Muang Nong Khai District</t>
  </si>
  <si>
    <t>  นาทา</t>
  </si>
  <si>
    <t>  Na Tha</t>
  </si>
  <si>
    <t>  หนองคาย</t>
  </si>
  <si>
    <t>  Nong Khai</t>
  </si>
  <si>
    <t>-</t>
  </si>
  <si>
    <t xml:space="preserve">       ที่มา:   </t>
  </si>
  <si>
    <t>การรถไฟแห่งประเทศไทย</t>
  </si>
  <si>
    <t xml:space="preserve"> Source: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</si>
</sst>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vertical="center"/>
    </xf>
    <xf numFmtId="0" fontId="4" fillId="0" borderId="0" xfId="2" applyFont="1"/>
    <xf numFmtId="0" fontId="5" fillId="0" borderId="0" xfId="2" applyFont="1"/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6" xfId="2" applyFont="1" applyBorder="1" applyAlignment="1">
      <alignment horizontal="center" vertical="center" shrinkToFit="1"/>
    </xf>
    <xf numFmtId="0" fontId="6" fillId="0" borderId="0" xfId="2" applyFont="1"/>
    <xf numFmtId="0" fontId="7" fillId="0" borderId="0" xfId="2" applyFont="1"/>
    <xf numFmtId="0" fontId="6" fillId="0" borderId="0" xfId="2" applyFont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12" xfId="2" applyFont="1" applyBorder="1"/>
    <xf numFmtId="0" fontId="6" fillId="0" borderId="13" xfId="2" quotePrefix="1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9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/>
    </xf>
    <xf numFmtId="0" fontId="6" fillId="0" borderId="8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7" xfId="2" quotePrefix="1" applyFont="1" applyBorder="1" applyAlignment="1">
      <alignment horizontal="center"/>
    </xf>
    <xf numFmtId="0" fontId="6" fillId="0" borderId="0" xfId="2" quotePrefix="1" applyFont="1" applyAlignment="1">
      <alignment horizontal="center"/>
    </xf>
    <xf numFmtId="0" fontId="6" fillId="0" borderId="11" xfId="2" applyFont="1" applyBorder="1" applyAlignment="1">
      <alignment horizontal="center" vertical="center" shrinkToFit="1"/>
    </xf>
    <xf numFmtId="0" fontId="8" fillId="0" borderId="0" xfId="2" applyFont="1" applyAlignment="1">
      <alignment horizontal="center"/>
    </xf>
    <xf numFmtId="165" fontId="8" fillId="0" borderId="11" xfId="1" applyNumberFormat="1" applyFont="1" applyBorder="1" applyAlignment="1">
      <alignment horizontal="right"/>
    </xf>
    <xf numFmtId="165" fontId="8" fillId="0" borderId="13" xfId="1" applyNumberFormat="1" applyFont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0" fontId="9" fillId="0" borderId="11" xfId="3" applyFont="1" applyBorder="1" applyAlignment="1">
      <alignment horizontal="center" wrapText="1"/>
    </xf>
    <xf numFmtId="0" fontId="9" fillId="0" borderId="0" xfId="3" applyFont="1" applyAlignment="1">
      <alignment horizontal="center" wrapText="1"/>
    </xf>
    <xf numFmtId="0" fontId="8" fillId="0" borderId="0" xfId="2" applyFont="1"/>
    <xf numFmtId="165" fontId="8" fillId="0" borderId="0" xfId="2" applyNumberFormat="1" applyFo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165" fontId="7" fillId="0" borderId="11" xfId="1" applyNumberFormat="1" applyFont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0" fontId="10" fillId="0" borderId="11" xfId="3" applyFont="1" applyBorder="1" applyAlignment="1">
      <alignment horizontal="left" wrapText="1"/>
    </xf>
    <xf numFmtId="0" fontId="10" fillId="0" borderId="0" xfId="3" applyFont="1" applyAlignment="1">
      <alignment horizontal="left" wrapText="1"/>
    </xf>
    <xf numFmtId="0" fontId="7" fillId="0" borderId="0" xfId="2" applyFont="1" applyAlignment="1">
      <alignment horizontal="center"/>
    </xf>
    <xf numFmtId="0" fontId="7" fillId="0" borderId="9" xfId="2" applyFont="1" applyBorder="1"/>
    <xf numFmtId="165" fontId="7" fillId="0" borderId="8" xfId="1" applyNumberFormat="1" applyFont="1" applyBorder="1"/>
    <xf numFmtId="165" fontId="7" fillId="0" borderId="14" xfId="1" applyNumberFormat="1" applyFont="1" applyBorder="1"/>
    <xf numFmtId="165" fontId="7" fillId="0" borderId="9" xfId="1" applyNumberFormat="1" applyFont="1" applyBorder="1"/>
    <xf numFmtId="0" fontId="10" fillId="0" borderId="8" xfId="3" applyFont="1" applyBorder="1" applyAlignment="1">
      <alignment horizontal="left" wrapText="1"/>
    </xf>
    <xf numFmtId="0" fontId="10" fillId="0" borderId="9" xfId="3" applyFont="1" applyBorder="1" applyAlignment="1">
      <alignment horizontal="left" wrapText="1"/>
    </xf>
    <xf numFmtId="165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</cellXfs>
  <cellStyles count="4">
    <cellStyle name="Comma" xfId="1" builtinId="3"/>
    <cellStyle name="Normal" xfId="0" builtinId="0"/>
    <cellStyle name="Normal 2" xfId="3" xr:uid="{448EA22B-8EFB-46C0-8129-50F96DE6212D}"/>
    <cellStyle name="ปกติ 2" xfId="2" xr:uid="{E8550D56-F495-46F9-8EEE-2F464F322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76200</xdr:colOff>
      <xdr:row>0</xdr:row>
      <xdr:rowOff>9525</xdr:rowOff>
    </xdr:from>
    <xdr:to>
      <xdr:col>22</xdr:col>
      <xdr:colOff>436200</xdr:colOff>
      <xdr:row>2</xdr:row>
      <xdr:rowOff>217275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95E4D2CB-58C3-40B7-B70F-D617968F187F}"/>
            </a:ext>
          </a:extLst>
        </xdr:cNvPr>
        <xdr:cNvGrpSpPr/>
      </xdr:nvGrpSpPr>
      <xdr:grpSpPr>
        <a:xfrm>
          <a:off x="10363200" y="9525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7A062E79-1E69-43D5-969A-772B5EBAB0C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212D2AB-6D39-437A-8AA7-D2900A198A74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47FB-4694-4C56-BB72-2A45BB73FD24}">
  <sheetPr>
    <tabColor theme="9" tint="0.79998168889431442"/>
  </sheetPr>
  <dimension ref="A2:AH28"/>
  <sheetViews>
    <sheetView showGridLines="0" tabSelected="1" view="pageBreakPreview" zoomScaleNormal="120" zoomScaleSheetLayoutView="100" workbookViewId="0">
      <selection activeCell="I15" sqref="I15"/>
    </sheetView>
  </sheetViews>
  <sheetFormatPr defaultRowHeight="18.75" x14ac:dyDescent="0.3"/>
  <cols>
    <col min="1" max="1" width="1.85546875" style="6" customWidth="1"/>
    <col min="2" max="2" width="8.28515625" style="6" customWidth="1"/>
    <col min="3" max="3" width="5" style="6" customWidth="1"/>
    <col min="4" max="4" width="2" style="6" customWidth="1"/>
    <col min="5" max="5" width="8.7109375" style="6" customWidth="1"/>
    <col min="6" max="6" width="7.42578125" style="6" customWidth="1"/>
    <col min="7" max="7" width="6.7109375" style="6" customWidth="1"/>
    <col min="8" max="8" width="5.85546875" style="6" bestFit="1" customWidth="1"/>
    <col min="9" max="9" width="6.7109375" style="6" customWidth="1"/>
    <col min="10" max="15" width="7.42578125" style="6" customWidth="1"/>
    <col min="16" max="16" width="10.7109375" style="6" customWidth="1"/>
    <col min="17" max="17" width="10" style="6" customWidth="1"/>
    <col min="18" max="18" width="9.85546875" style="6" customWidth="1"/>
    <col min="19" max="19" width="1.42578125" style="6" customWidth="1"/>
    <col min="20" max="20" width="16.7109375" style="6" customWidth="1"/>
    <col min="21" max="21" width="1.7109375" style="6" customWidth="1"/>
    <col min="22" max="23" width="6.7109375" style="6" customWidth="1"/>
    <col min="24" max="16384" width="9.140625" style="6"/>
  </cols>
  <sheetData>
    <row r="2" spans="1:34" s="1" customFormat="1" x14ac:dyDescent="0.3">
      <c r="B2" s="1" t="s">
        <v>0</v>
      </c>
      <c r="C2" s="2">
        <v>15.4</v>
      </c>
      <c r="D2" s="1" t="s">
        <v>1</v>
      </c>
      <c r="U2" s="3"/>
      <c r="V2" s="3"/>
      <c r="W2" s="3"/>
    </row>
    <row r="3" spans="1:34" s="4" customFormat="1" x14ac:dyDescent="0.3">
      <c r="B3" s="3" t="s">
        <v>2</v>
      </c>
      <c r="C3" s="2">
        <v>15.4</v>
      </c>
      <c r="D3" s="1" t="s">
        <v>3</v>
      </c>
      <c r="U3" s="5"/>
      <c r="V3" s="5"/>
      <c r="W3" s="5"/>
    </row>
    <row r="4" spans="1:34" ht="6" customHeight="1" x14ac:dyDescent="0.3"/>
    <row r="5" spans="1:34" s="17" customFormat="1" ht="20.25" customHeight="1" x14ac:dyDescent="0.3">
      <c r="A5" s="7" t="s">
        <v>4</v>
      </c>
      <c r="B5" s="7"/>
      <c r="C5" s="7"/>
      <c r="D5" s="8"/>
      <c r="E5" s="9" t="s">
        <v>5</v>
      </c>
      <c r="F5" s="10"/>
      <c r="G5" s="10"/>
      <c r="H5" s="10"/>
      <c r="I5" s="10"/>
      <c r="J5" s="10"/>
      <c r="K5" s="10"/>
      <c r="L5" s="10"/>
      <c r="M5" s="10"/>
      <c r="N5" s="10"/>
      <c r="O5" s="11"/>
      <c r="P5" s="12" t="s">
        <v>6</v>
      </c>
      <c r="Q5" s="13"/>
      <c r="R5" s="14"/>
      <c r="S5" s="15" t="s">
        <v>7</v>
      </c>
      <c r="T5" s="7"/>
      <c r="U5" s="16"/>
      <c r="V5" s="16"/>
      <c r="W5" s="16"/>
    </row>
    <row r="6" spans="1:34" s="17" customFormat="1" ht="21" customHeight="1" x14ac:dyDescent="0.3">
      <c r="A6" s="18"/>
      <c r="B6" s="18"/>
      <c r="C6" s="18"/>
      <c r="D6" s="19"/>
      <c r="E6" s="16"/>
      <c r="F6" s="20" t="s">
        <v>8</v>
      </c>
      <c r="G6" s="21"/>
      <c r="H6" s="22"/>
      <c r="I6" s="9" t="s">
        <v>9</v>
      </c>
      <c r="J6" s="10"/>
      <c r="K6" s="10"/>
      <c r="L6" s="9" t="s">
        <v>10</v>
      </c>
      <c r="M6" s="10"/>
      <c r="N6" s="10"/>
      <c r="O6" s="11"/>
      <c r="P6" s="23" t="s">
        <v>11</v>
      </c>
      <c r="Q6" s="24"/>
      <c r="R6" s="25"/>
      <c r="S6" s="26"/>
      <c r="T6" s="18"/>
      <c r="U6" s="16"/>
      <c r="V6" s="16"/>
      <c r="W6" s="16"/>
    </row>
    <row r="7" spans="1:34" s="17" customFormat="1" ht="18.75" customHeight="1" x14ac:dyDescent="0.3">
      <c r="A7" s="18"/>
      <c r="B7" s="18"/>
      <c r="C7" s="18"/>
      <c r="D7" s="19"/>
      <c r="E7" s="27"/>
      <c r="F7" s="27"/>
      <c r="G7" s="27" t="s">
        <v>12</v>
      </c>
      <c r="H7" s="28"/>
      <c r="I7" s="27"/>
      <c r="J7" s="27" t="s">
        <v>12</v>
      </c>
      <c r="K7" s="28"/>
      <c r="L7" s="27"/>
      <c r="M7" s="27" t="s">
        <v>12</v>
      </c>
      <c r="N7" s="28"/>
      <c r="O7" s="28"/>
      <c r="P7" s="27"/>
      <c r="Q7" s="29"/>
      <c r="R7" s="29"/>
      <c r="S7" s="26"/>
      <c r="T7" s="18"/>
      <c r="U7" s="16"/>
      <c r="V7" s="16"/>
      <c r="W7" s="16"/>
    </row>
    <row r="8" spans="1:34" s="17" customFormat="1" ht="18.75" customHeight="1" x14ac:dyDescent="0.3">
      <c r="A8" s="18"/>
      <c r="B8" s="18"/>
      <c r="C8" s="18"/>
      <c r="D8" s="19"/>
      <c r="E8" s="27"/>
      <c r="F8" s="27"/>
      <c r="G8" s="27" t="s">
        <v>13</v>
      </c>
      <c r="H8" s="27" t="s">
        <v>14</v>
      </c>
      <c r="I8" s="27"/>
      <c r="J8" s="27" t="s">
        <v>13</v>
      </c>
      <c r="K8" s="27" t="s">
        <v>14</v>
      </c>
      <c r="L8" s="27"/>
      <c r="M8" s="27" t="s">
        <v>13</v>
      </c>
      <c r="N8" s="27" t="s">
        <v>14</v>
      </c>
      <c r="O8" s="27" t="s">
        <v>15</v>
      </c>
      <c r="P8" s="27"/>
      <c r="Q8" s="30"/>
      <c r="R8" s="30"/>
      <c r="S8" s="26"/>
      <c r="T8" s="18"/>
      <c r="U8" s="5"/>
      <c r="V8" s="5"/>
      <c r="W8" s="5"/>
    </row>
    <row r="9" spans="1:34" s="17" customFormat="1" ht="18" customHeight="1" x14ac:dyDescent="0.3">
      <c r="A9" s="18"/>
      <c r="B9" s="18"/>
      <c r="C9" s="18"/>
      <c r="D9" s="19"/>
      <c r="E9" s="27" t="s">
        <v>16</v>
      </c>
      <c r="F9" s="27" t="s">
        <v>17</v>
      </c>
      <c r="G9" s="27" t="s">
        <v>18</v>
      </c>
      <c r="H9" s="27" t="s">
        <v>19</v>
      </c>
      <c r="I9" s="27" t="s">
        <v>17</v>
      </c>
      <c r="J9" s="27" t="s">
        <v>18</v>
      </c>
      <c r="K9" s="27" t="s">
        <v>19</v>
      </c>
      <c r="L9" s="27" t="s">
        <v>17</v>
      </c>
      <c r="M9" s="27" t="s">
        <v>18</v>
      </c>
      <c r="N9" s="27" t="s">
        <v>19</v>
      </c>
      <c r="O9" s="27" t="s">
        <v>20</v>
      </c>
      <c r="P9" s="27" t="s">
        <v>17</v>
      </c>
      <c r="Q9" s="30" t="s">
        <v>21</v>
      </c>
      <c r="R9" s="30" t="s">
        <v>22</v>
      </c>
      <c r="S9" s="26"/>
      <c r="T9" s="18"/>
      <c r="U9" s="16"/>
      <c r="V9" s="16"/>
      <c r="W9" s="16"/>
    </row>
    <row r="10" spans="1:34" s="17" customFormat="1" ht="18" customHeight="1" x14ac:dyDescent="0.3">
      <c r="A10" s="31"/>
      <c r="B10" s="31"/>
      <c r="C10" s="31"/>
      <c r="D10" s="32"/>
      <c r="E10" s="33" t="s">
        <v>23</v>
      </c>
      <c r="F10" s="34" t="s">
        <v>23</v>
      </c>
      <c r="G10" s="33" t="s">
        <v>24</v>
      </c>
      <c r="H10" s="33" t="s">
        <v>25</v>
      </c>
      <c r="I10" s="34" t="s">
        <v>23</v>
      </c>
      <c r="J10" s="33" t="s">
        <v>24</v>
      </c>
      <c r="K10" s="33" t="s">
        <v>25</v>
      </c>
      <c r="L10" s="34" t="s">
        <v>23</v>
      </c>
      <c r="M10" s="33" t="s">
        <v>24</v>
      </c>
      <c r="N10" s="33" t="s">
        <v>25</v>
      </c>
      <c r="O10" s="34" t="s">
        <v>26</v>
      </c>
      <c r="P10" s="34" t="s">
        <v>23</v>
      </c>
      <c r="Q10" s="35" t="s">
        <v>27</v>
      </c>
      <c r="R10" s="35" t="s">
        <v>28</v>
      </c>
      <c r="S10" s="36"/>
      <c r="T10" s="31"/>
      <c r="U10" s="16"/>
      <c r="V10" s="16"/>
      <c r="W10" s="16"/>
    </row>
    <row r="11" spans="1:34" s="17" customFormat="1" ht="3" customHeight="1" x14ac:dyDescent="0.3">
      <c r="A11" s="37"/>
      <c r="B11" s="37"/>
      <c r="C11" s="37"/>
      <c r="D11" s="27"/>
      <c r="E11" s="37"/>
      <c r="F11" s="38"/>
      <c r="G11" s="38"/>
      <c r="H11" s="38"/>
      <c r="I11" s="38"/>
      <c r="J11" s="38"/>
      <c r="K11" s="38"/>
      <c r="L11" s="38"/>
      <c r="M11" s="38"/>
      <c r="N11" s="38"/>
      <c r="O11" s="27"/>
      <c r="P11" s="27"/>
      <c r="Q11" s="39"/>
      <c r="R11" s="40"/>
      <c r="S11" s="41"/>
      <c r="T11" s="37"/>
      <c r="U11" s="16"/>
      <c r="V11" s="16"/>
      <c r="W11" s="16"/>
    </row>
    <row r="12" spans="1:34" s="48" customFormat="1" ht="39" customHeight="1" x14ac:dyDescent="0.3">
      <c r="A12" s="42" t="s">
        <v>16</v>
      </c>
      <c r="B12" s="42"/>
      <c r="C12" s="42"/>
      <c r="D12" s="42"/>
      <c r="E12" s="43">
        <v>70395</v>
      </c>
      <c r="F12" s="44">
        <v>2044</v>
      </c>
      <c r="G12" s="45">
        <v>1913</v>
      </c>
      <c r="H12" s="44">
        <v>131</v>
      </c>
      <c r="I12" s="45">
        <v>21632</v>
      </c>
      <c r="J12" s="44">
        <v>20349</v>
      </c>
      <c r="K12" s="45">
        <v>1283</v>
      </c>
      <c r="L12" s="44">
        <v>46719</v>
      </c>
      <c r="M12" s="45">
        <v>46535</v>
      </c>
      <c r="N12" s="44">
        <v>184</v>
      </c>
      <c r="O12" s="45">
        <v>0</v>
      </c>
      <c r="P12" s="44">
        <v>23304638</v>
      </c>
      <c r="Q12" s="45">
        <v>7530911</v>
      </c>
      <c r="R12" s="43">
        <v>15773727</v>
      </c>
      <c r="S12" s="46"/>
      <c r="T12" s="47" t="s">
        <v>23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</row>
    <row r="13" spans="1:34" s="48" customFormat="1" ht="39" customHeight="1" x14ac:dyDescent="0.3">
      <c r="A13" s="50"/>
      <c r="B13" s="50" t="s">
        <v>29</v>
      </c>
      <c r="D13" s="51"/>
      <c r="E13" s="52">
        <v>70395</v>
      </c>
      <c r="F13" s="53">
        <v>2044</v>
      </c>
      <c r="G13" s="54">
        <v>1913</v>
      </c>
      <c r="H13" s="53">
        <v>131</v>
      </c>
      <c r="I13" s="54">
        <v>21632</v>
      </c>
      <c r="J13" s="53">
        <v>20349</v>
      </c>
      <c r="K13" s="54">
        <v>1283</v>
      </c>
      <c r="L13" s="53">
        <v>46719</v>
      </c>
      <c r="M13" s="54">
        <v>46535</v>
      </c>
      <c r="N13" s="53">
        <v>184</v>
      </c>
      <c r="O13" s="54">
        <v>0</v>
      </c>
      <c r="P13" s="53">
        <v>23304638</v>
      </c>
      <c r="Q13" s="53">
        <v>7530911</v>
      </c>
      <c r="R13" s="53">
        <v>15773727</v>
      </c>
      <c r="S13" s="55"/>
      <c r="T13" s="56" t="s">
        <v>30</v>
      </c>
      <c r="U13" s="17"/>
      <c r="V13" s="17"/>
      <c r="W13" s="17"/>
    </row>
    <row r="14" spans="1:34" s="48" customFormat="1" ht="39" customHeight="1" x14ac:dyDescent="0.3">
      <c r="A14" s="57"/>
      <c r="B14" s="50" t="s">
        <v>31</v>
      </c>
      <c r="C14" s="51"/>
      <c r="D14" s="51"/>
      <c r="E14" s="52">
        <v>341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341</v>
      </c>
      <c r="M14" s="54">
        <v>339</v>
      </c>
      <c r="N14" s="53">
        <v>2</v>
      </c>
      <c r="O14" s="54">
        <v>0</v>
      </c>
      <c r="P14" s="53">
        <v>13330</v>
      </c>
      <c r="Q14" s="54">
        <v>12719</v>
      </c>
      <c r="R14" s="52">
        <v>611</v>
      </c>
      <c r="S14" s="55"/>
      <c r="T14" s="56" t="s">
        <v>32</v>
      </c>
      <c r="U14" s="17"/>
      <c r="V14" s="17"/>
      <c r="W14" s="17"/>
    </row>
    <row r="15" spans="1:34" s="17" customFormat="1" ht="26.25" customHeight="1" x14ac:dyDescent="0.3">
      <c r="A15" s="58"/>
      <c r="B15" s="58" t="s">
        <v>33</v>
      </c>
      <c r="C15" s="58"/>
      <c r="D15" s="58"/>
      <c r="E15" s="59">
        <v>70054</v>
      </c>
      <c r="F15" s="60">
        <v>2044</v>
      </c>
      <c r="G15" s="61">
        <v>1913</v>
      </c>
      <c r="H15" s="60">
        <v>131</v>
      </c>
      <c r="I15" s="61">
        <v>21632</v>
      </c>
      <c r="J15" s="60">
        <v>20349</v>
      </c>
      <c r="K15" s="61">
        <v>1283</v>
      </c>
      <c r="L15" s="60">
        <v>46378</v>
      </c>
      <c r="M15" s="61">
        <v>46196</v>
      </c>
      <c r="N15" s="60">
        <v>182</v>
      </c>
      <c r="O15" s="61">
        <v>0</v>
      </c>
      <c r="P15" s="60">
        <v>23291308</v>
      </c>
      <c r="Q15" s="61">
        <v>7518192</v>
      </c>
      <c r="R15" s="59">
        <v>15773116</v>
      </c>
      <c r="S15" s="62"/>
      <c r="T15" s="63" t="s">
        <v>34</v>
      </c>
    </row>
    <row r="16" spans="1:34" s="16" customFormat="1" ht="3" customHeight="1" x14ac:dyDescent="0.3">
      <c r="E16" s="16" t="s">
        <v>35</v>
      </c>
      <c r="F16" s="16" t="s">
        <v>35</v>
      </c>
      <c r="G16" s="16" t="s">
        <v>35</v>
      </c>
      <c r="H16" s="16" t="s">
        <v>35</v>
      </c>
      <c r="I16" s="16" t="s">
        <v>35</v>
      </c>
      <c r="J16" s="16" t="s">
        <v>35</v>
      </c>
      <c r="K16" s="16" t="s">
        <v>35</v>
      </c>
      <c r="L16" s="16" t="s">
        <v>35</v>
      </c>
      <c r="M16" s="16" t="s">
        <v>35</v>
      </c>
      <c r="N16" s="16" t="s">
        <v>35</v>
      </c>
      <c r="O16" s="16" t="s">
        <v>35</v>
      </c>
      <c r="P16" s="16">
        <v>4622350</v>
      </c>
      <c r="Q16" s="16" t="s">
        <v>35</v>
      </c>
      <c r="R16" s="16">
        <v>4622350</v>
      </c>
    </row>
    <row r="17" spans="1:23" s="17" customFormat="1" ht="18" customHeight="1" x14ac:dyDescent="0.25">
      <c r="A17" s="17" t="s">
        <v>36</v>
      </c>
      <c r="C17" s="17" t="s">
        <v>37</v>
      </c>
      <c r="L17" s="17" t="s">
        <v>38</v>
      </c>
    </row>
    <row r="18" spans="1:23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U18" s="16"/>
      <c r="V18" s="16"/>
      <c r="W18" s="16"/>
    </row>
    <row r="19" spans="1:23" x14ac:dyDescent="0.3">
      <c r="A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P19" s="64"/>
      <c r="U19" s="16"/>
      <c r="V19" s="16"/>
      <c r="W19" s="16"/>
    </row>
    <row r="20" spans="1:23" x14ac:dyDescent="0.3">
      <c r="C20" s="65"/>
      <c r="U20" s="16"/>
      <c r="V20" s="16"/>
      <c r="W20" s="16"/>
    </row>
    <row r="21" spans="1:23" x14ac:dyDescent="0.3">
      <c r="C21" s="66"/>
      <c r="L21" s="66"/>
      <c r="U21" s="16"/>
      <c r="V21" s="16"/>
      <c r="W21" s="16"/>
    </row>
    <row r="22" spans="1:23" x14ac:dyDescent="0.3">
      <c r="P22" s="64">
        <f>SUM(P15:P15)</f>
        <v>23291308</v>
      </c>
      <c r="Q22" s="64">
        <f>SUM(Q15:Q15)</f>
        <v>7518192</v>
      </c>
      <c r="R22" s="64">
        <f>SUM(R15:R15)</f>
        <v>15773116</v>
      </c>
      <c r="U22" s="16"/>
      <c r="V22" s="16"/>
      <c r="W22" s="16"/>
    </row>
    <row r="23" spans="1:23" x14ac:dyDescent="0.3">
      <c r="U23" s="16"/>
      <c r="V23" s="16"/>
      <c r="W23" s="16"/>
    </row>
    <row r="24" spans="1:23" x14ac:dyDescent="0.3">
      <c r="U24" s="16"/>
      <c r="V24" s="16"/>
      <c r="W24" s="16"/>
    </row>
    <row r="25" spans="1:23" x14ac:dyDescent="0.3">
      <c r="U25" s="16"/>
      <c r="V25" s="16"/>
      <c r="W25" s="16"/>
    </row>
    <row r="26" spans="1:23" x14ac:dyDescent="0.3">
      <c r="U26" s="16"/>
      <c r="V26" s="16"/>
      <c r="W26" s="16"/>
    </row>
    <row r="28" spans="1:23" x14ac:dyDescent="0.3">
      <c r="U28" s="16"/>
      <c r="V28" s="16"/>
      <c r="W28" s="16"/>
    </row>
  </sheetData>
  <mergeCells count="9">
    <mergeCell ref="A12:D12"/>
    <mergeCell ref="A5:D10"/>
    <mergeCell ref="E5:O5"/>
    <mergeCell ref="P5:R5"/>
    <mergeCell ref="S5:T10"/>
    <mergeCell ref="F6:H6"/>
    <mergeCell ref="I6:K6"/>
    <mergeCell ref="L6:O6"/>
    <mergeCell ref="P6:R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2023-11-17T09:02:04Z</dcterms:created>
  <dcterms:modified xsi:type="dcterms:W3CDTF">2023-11-17T09:02:11Z</dcterms:modified>
</cp:coreProperties>
</file>