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สรง\Q1-2566\"/>
    </mc:Choice>
  </mc:AlternateContent>
  <xr:revisionPtr revIDLastSave="0" documentId="13_ncr:1_{D7627941-6BE5-41A6-810C-5429FC2BFA6F}" xr6:coauthVersionLast="47" xr6:coauthVersionMax="47" xr10:uidLastSave="{00000000-0000-0000-0000-000000000000}"/>
  <bookViews>
    <workbookView xWindow="-120" yWindow="-120" windowWidth="29040" windowHeight="15720" xr2:uid="{C9FC20EE-6BB3-42A8-86FF-1BE12E4EB3EA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6" i="1"/>
  <c r="C6" i="1"/>
  <c r="B6" i="1"/>
</calcChain>
</file>

<file path=xl/sharedStrings.xml><?xml version="1.0" encoding="utf-8"?>
<sst xmlns="http://schemas.openxmlformats.org/spreadsheetml/2006/main" count="44" uniqueCount="26">
  <si>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</si>
  <si>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 xml:space="preserve">                ไตรมาสที่ 1 (มกราคม - มีนาคม) 2566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</si>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</sst>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3" fontId="8" fillId="0" borderId="0" xfId="2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3" fontId="8" fillId="0" borderId="0" xfId="1" quotePrefix="1" applyNumberFormat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</cellXfs>
  <cellStyles count="3">
    <cellStyle name="Normal 2" xfId="1" xr:uid="{B995BBAD-3B9D-4520-B546-A496EA2C486B}"/>
    <cellStyle name="ปกติ" xfId="0" builtinId="0"/>
    <cellStyle name="ปกติ 2" xfId="2" xr:uid="{83034CDF-69BE-497B-9081-834A86A51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6EF49-E0D1-4B3F-AB8D-E4F7205F067B}">
  <sheetPr>
    <tabColor rgb="FF00B050"/>
  </sheetPr>
  <dimension ref="A1:G41"/>
  <sheetViews>
    <sheetView showGridLines="0" tabSelected="1" zoomScale="115" zoomScaleNormal="115" zoomScaleSheetLayoutView="90" workbookViewId="0">
      <selection activeCell="D24" sqref="D24:D25"/>
    </sheetView>
  </sheetViews>
  <sheetFormatPr defaultRowHeight="18" customHeight="1"/>
  <cols>
    <col min="1" max="1" width="48.42578125" style="38" customWidth="1"/>
    <col min="2" max="3" width="15.28515625" style="38" customWidth="1"/>
    <col min="4" max="4" width="13.7109375" style="38" customWidth="1"/>
    <col min="5" max="5" width="1.42578125" style="38" customWidth="1"/>
    <col min="6" max="16384" width="9.140625" style="38"/>
  </cols>
  <sheetData>
    <row r="1" spans="1:5" s="2" customFormat="1" ht="27" customHeight="1">
      <c r="A1" s="1" t="s">
        <v>0</v>
      </c>
    </row>
    <row r="2" spans="1:5" s="2" customFormat="1" ht="21">
      <c r="A2" s="1" t="s">
        <v>1</v>
      </c>
    </row>
    <row r="3" spans="1:5" s="2" customFormat="1" ht="9.9499999999999993" customHeight="1">
      <c r="A3" s="3"/>
      <c r="B3" s="3"/>
      <c r="C3" s="3"/>
      <c r="D3" s="3"/>
      <c r="E3" s="4"/>
    </row>
    <row r="4" spans="1:5" s="8" customFormat="1" ht="24" customHeight="1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8" customFormat="1" ht="26.1" customHeight="1">
      <c r="A5" s="9"/>
      <c r="B5" s="10"/>
      <c r="C5" s="11" t="s">
        <v>6</v>
      </c>
      <c r="D5" s="11"/>
    </row>
    <row r="6" spans="1:5" s="14" customFormat="1" ht="21" customHeight="1">
      <c r="A6" s="12" t="s">
        <v>7</v>
      </c>
      <c r="B6" s="13">
        <f>SUM(B8:B20)</f>
        <v>385567.2</v>
      </c>
      <c r="C6" s="13">
        <f t="shared" ref="C6:D6" si="0">SUM(C8:C20)</f>
        <v>198005.33000000002</v>
      </c>
      <c r="D6" s="13">
        <f t="shared" si="0"/>
        <v>187561.84999999998</v>
      </c>
    </row>
    <row r="7" spans="1:5" s="17" customFormat="1" ht="20.100000000000001" customHeight="1">
      <c r="A7" s="15" t="s">
        <v>8</v>
      </c>
      <c r="B7" s="16"/>
      <c r="C7" s="16"/>
      <c r="D7" s="16"/>
    </row>
    <row r="8" spans="1:5" s="17" customFormat="1" ht="20.100000000000001" customHeight="1">
      <c r="A8" s="18" t="s">
        <v>9</v>
      </c>
      <c r="B8" s="19">
        <v>15671.09</v>
      </c>
      <c r="C8" s="19">
        <v>10383.18</v>
      </c>
      <c r="D8" s="19">
        <v>5287.91</v>
      </c>
    </row>
    <row r="9" spans="1:5" s="17" customFormat="1" ht="20.100000000000001" customHeight="1">
      <c r="A9" s="20" t="s">
        <v>10</v>
      </c>
      <c r="B9" s="19">
        <v>27877.39</v>
      </c>
      <c r="C9" s="19">
        <v>10704.39</v>
      </c>
      <c r="D9" s="19">
        <v>17173</v>
      </c>
    </row>
    <row r="10" spans="1:5" s="17" customFormat="1" ht="20.100000000000001" customHeight="1">
      <c r="A10" s="15" t="s">
        <v>11</v>
      </c>
      <c r="B10" s="16"/>
      <c r="C10" s="16"/>
      <c r="D10" s="16"/>
    </row>
    <row r="11" spans="1:5" s="17" customFormat="1" ht="20.100000000000001" customHeight="1">
      <c r="A11" s="21" t="s">
        <v>12</v>
      </c>
      <c r="B11" s="19">
        <v>17222.7</v>
      </c>
      <c r="C11" s="19">
        <v>8022.84</v>
      </c>
      <c r="D11" s="19">
        <v>9199.86</v>
      </c>
    </row>
    <row r="12" spans="1:5" s="17" customFormat="1" ht="20.100000000000001" customHeight="1">
      <c r="A12" s="20" t="s">
        <v>13</v>
      </c>
      <c r="B12" s="19">
        <v>14742.14</v>
      </c>
      <c r="C12" s="19">
        <v>5191.21</v>
      </c>
      <c r="D12" s="19">
        <v>9550.93</v>
      </c>
    </row>
    <row r="13" spans="1:5" s="17" customFormat="1" ht="20.100000000000001" customHeight="1">
      <c r="A13" s="15" t="s">
        <v>14</v>
      </c>
      <c r="B13" s="19">
        <v>71671.88</v>
      </c>
      <c r="C13" s="19">
        <v>30660.55</v>
      </c>
      <c r="D13" s="19">
        <v>41011.32</v>
      </c>
    </row>
    <row r="14" spans="1:5" s="17" customFormat="1" ht="20.100000000000001" customHeight="1">
      <c r="A14" s="15" t="s">
        <v>15</v>
      </c>
      <c r="B14" s="16"/>
      <c r="C14" s="16"/>
      <c r="D14" s="16"/>
    </row>
    <row r="15" spans="1:5" s="17" customFormat="1" ht="20.100000000000001" customHeight="1">
      <c r="A15" s="22" t="s">
        <v>16</v>
      </c>
      <c r="B15" s="19">
        <v>53566.51</v>
      </c>
      <c r="C15" s="19">
        <v>35362</v>
      </c>
      <c r="D15" s="19">
        <v>18204.509999999998</v>
      </c>
    </row>
    <row r="16" spans="1:5" s="17" customFormat="1" ht="20.100000000000001" customHeight="1">
      <c r="A16" s="15" t="s">
        <v>17</v>
      </c>
      <c r="B16" s="19">
        <v>52883.06</v>
      </c>
      <c r="C16" s="19">
        <v>32851.78</v>
      </c>
      <c r="D16" s="19">
        <v>20031.28</v>
      </c>
    </row>
    <row r="17" spans="1:7" s="17" customFormat="1" ht="20.100000000000001" customHeight="1">
      <c r="A17" s="15" t="s">
        <v>18</v>
      </c>
      <c r="B17" s="16"/>
      <c r="C17" s="16"/>
      <c r="D17" s="16"/>
    </row>
    <row r="18" spans="1:7" s="17" customFormat="1" ht="20.100000000000001" customHeight="1">
      <c r="A18" s="22" t="s">
        <v>19</v>
      </c>
      <c r="B18" s="19">
        <v>93516.43</v>
      </c>
      <c r="C18" s="19">
        <v>48058</v>
      </c>
      <c r="D18" s="19">
        <v>45458.43</v>
      </c>
    </row>
    <row r="19" spans="1:7" s="17" customFormat="1" ht="20.100000000000001" customHeight="1">
      <c r="A19" s="20" t="s">
        <v>20</v>
      </c>
      <c r="B19" s="19">
        <v>38416</v>
      </c>
      <c r="C19" s="19">
        <v>16771.38</v>
      </c>
      <c r="D19" s="19">
        <v>21644.61</v>
      </c>
    </row>
    <row r="20" spans="1:7" s="17" customFormat="1" ht="20.100000000000001" customHeight="1">
      <c r="A20" s="15" t="s">
        <v>21</v>
      </c>
      <c r="B20" s="23" t="s">
        <v>22</v>
      </c>
      <c r="C20" s="23" t="s">
        <v>22</v>
      </c>
      <c r="D20" s="23" t="s">
        <v>22</v>
      </c>
    </row>
    <row r="21" spans="1:7" s="8" customFormat="1" ht="30" customHeight="1">
      <c r="A21" s="24"/>
      <c r="B21" s="10"/>
      <c r="C21" s="25" t="s">
        <v>23</v>
      </c>
      <c r="D21" s="25"/>
    </row>
    <row r="22" spans="1:7" s="17" customFormat="1" ht="21" customHeight="1">
      <c r="A22" s="12" t="s">
        <v>7</v>
      </c>
      <c r="B22" s="26">
        <v>99.999999999999986</v>
      </c>
      <c r="C22" s="26">
        <v>100</v>
      </c>
      <c r="D22" s="26">
        <v>100</v>
      </c>
    </row>
    <row r="23" spans="1:7" s="17" customFormat="1" ht="20.100000000000001" customHeight="1">
      <c r="A23" s="15" t="s">
        <v>8</v>
      </c>
      <c r="B23" s="27"/>
      <c r="C23" s="27"/>
      <c r="D23" s="27"/>
    </row>
    <row r="24" spans="1:7" s="17" customFormat="1" ht="20.100000000000001" customHeight="1">
      <c r="A24" s="18" t="s">
        <v>9</v>
      </c>
      <c r="B24" s="28">
        <f>(B8/385567)*100</f>
        <v>4.0644271942360213</v>
      </c>
      <c r="C24" s="28">
        <f>(C8/198005)*100</f>
        <v>5.2438978813666326</v>
      </c>
      <c r="D24" s="28">
        <f>(D8/187562)*100</f>
        <v>2.8192864226229193</v>
      </c>
    </row>
    <row r="25" spans="1:7" s="17" customFormat="1" ht="20.100000000000001" customHeight="1">
      <c r="A25" s="20" t="s">
        <v>24</v>
      </c>
      <c r="B25" s="28">
        <f t="shared" ref="B25:B35" si="1">(B9/385567)*100</f>
        <v>7.2302323590971218</v>
      </c>
      <c r="C25" s="28">
        <f t="shared" ref="C25:C35" si="2">(C9/198005)*100</f>
        <v>5.4061210575490515</v>
      </c>
      <c r="D25" s="28">
        <f t="shared" ref="D25:D35" si="3">(D9/187562)*100</f>
        <v>9.1559057804885846</v>
      </c>
    </row>
    <row r="26" spans="1:7" s="17" customFormat="1" ht="20.100000000000001" customHeight="1">
      <c r="A26" s="15" t="s">
        <v>11</v>
      </c>
      <c r="B26" s="28"/>
      <c r="C26" s="28"/>
      <c r="D26" s="28"/>
      <c r="G26" s="29"/>
    </row>
    <row r="27" spans="1:7" s="17" customFormat="1" ht="20.100000000000001" customHeight="1">
      <c r="A27" s="21" t="s">
        <v>25</v>
      </c>
      <c r="B27" s="28">
        <f t="shared" si="1"/>
        <v>4.4668501194344952</v>
      </c>
      <c r="C27" s="28">
        <f t="shared" si="2"/>
        <v>4.0518370748213428</v>
      </c>
      <c r="D27" s="28">
        <f t="shared" si="3"/>
        <v>4.9049700898902771</v>
      </c>
    </row>
    <row r="28" spans="1:7" s="17" customFormat="1" ht="20.100000000000001" customHeight="1">
      <c r="A28" s="20" t="s">
        <v>13</v>
      </c>
      <c r="B28" s="28">
        <f t="shared" si="1"/>
        <v>3.8234963054410778</v>
      </c>
      <c r="C28" s="28">
        <f t="shared" si="2"/>
        <v>2.6217570263377188</v>
      </c>
      <c r="D28" s="28">
        <f t="shared" si="3"/>
        <v>5.0921455305445669</v>
      </c>
    </row>
    <row r="29" spans="1:7" s="17" customFormat="1" ht="20.100000000000001" customHeight="1">
      <c r="A29" s="15" t="s">
        <v>14</v>
      </c>
      <c r="B29" s="28">
        <f t="shared" si="1"/>
        <v>18.588696646756595</v>
      </c>
      <c r="C29" s="28">
        <f t="shared" si="2"/>
        <v>15.484735233958737</v>
      </c>
      <c r="D29" s="28">
        <f t="shared" si="3"/>
        <v>21.865473816657957</v>
      </c>
      <c r="G29" s="30"/>
    </row>
    <row r="30" spans="1:7" s="17" customFormat="1" ht="20.100000000000001" customHeight="1">
      <c r="A30" s="15" t="s">
        <v>15</v>
      </c>
      <c r="B30" s="28"/>
      <c r="C30" s="28"/>
      <c r="D30" s="28"/>
    </row>
    <row r="31" spans="1:7" s="17" customFormat="1" ht="20.100000000000001" customHeight="1">
      <c r="A31" s="22" t="s">
        <v>16</v>
      </c>
      <c r="B31" s="28">
        <f t="shared" si="1"/>
        <v>13.892918740452373</v>
      </c>
      <c r="C31" s="28">
        <f t="shared" si="2"/>
        <v>17.859144971086589</v>
      </c>
      <c r="D31" s="28">
        <f t="shared" si="3"/>
        <v>9.7058625947686625</v>
      </c>
    </row>
    <row r="32" spans="1:7" s="17" customFormat="1" ht="20.100000000000001" customHeight="1">
      <c r="A32" s="15" t="s">
        <v>17</v>
      </c>
      <c r="B32" s="28">
        <f t="shared" si="1"/>
        <v>13.71566031325295</v>
      </c>
      <c r="C32" s="28">
        <f t="shared" si="2"/>
        <v>16.591389106335697</v>
      </c>
      <c r="D32" s="28">
        <f t="shared" si="3"/>
        <v>10.679817873556477</v>
      </c>
      <c r="G32" s="30"/>
    </row>
    <row r="33" spans="1:5" s="17" customFormat="1" ht="20.100000000000001" customHeight="1">
      <c r="A33" s="15" t="s">
        <v>18</v>
      </c>
      <c r="B33" s="28"/>
      <c r="C33" s="28"/>
      <c r="D33" s="28"/>
    </row>
    <row r="34" spans="1:5" s="17" customFormat="1" ht="20.100000000000001" customHeight="1">
      <c r="A34" s="22" t="s">
        <v>19</v>
      </c>
      <c r="B34" s="28">
        <f t="shared" si="1"/>
        <v>24.254261905194166</v>
      </c>
      <c r="C34" s="28">
        <f t="shared" si="2"/>
        <v>24.27110426504381</v>
      </c>
      <c r="D34" s="28">
        <f t="shared" si="3"/>
        <v>24.236481803350358</v>
      </c>
    </row>
    <row r="35" spans="1:5" s="17" customFormat="1" ht="20.100000000000001" customHeight="1">
      <c r="A35" s="20" t="s">
        <v>20</v>
      </c>
      <c r="B35" s="28">
        <f t="shared" si="1"/>
        <v>9.9635082877943404</v>
      </c>
      <c r="C35" s="28">
        <f t="shared" si="2"/>
        <v>8.4701800459584362</v>
      </c>
      <c r="D35" s="28">
        <f t="shared" si="3"/>
        <v>11.539976114564784</v>
      </c>
    </row>
    <row r="36" spans="1:5" s="17" customFormat="1" ht="20.100000000000001" customHeight="1">
      <c r="A36" s="15" t="s">
        <v>21</v>
      </c>
      <c r="B36" s="28" t="s">
        <v>22</v>
      </c>
      <c r="C36" s="28" t="s">
        <v>22</v>
      </c>
      <c r="D36" s="28" t="s">
        <v>22</v>
      </c>
    </row>
    <row r="37" spans="1:5" s="35" customFormat="1" ht="5.0999999999999996" customHeight="1">
      <c r="A37" s="31"/>
      <c r="B37" s="32"/>
      <c r="C37" s="33"/>
      <c r="D37" s="33"/>
      <c r="E37" s="34"/>
    </row>
    <row r="38" spans="1:5" s="35" customFormat="1" ht="18" customHeight="1">
      <c r="A38" s="36"/>
      <c r="B38" s="37"/>
      <c r="C38" s="37"/>
      <c r="D38" s="37"/>
    </row>
    <row r="39" spans="1:5" s="35" customFormat="1" ht="18" customHeight="1">
      <c r="B39" s="28"/>
    </row>
    <row r="40" spans="1:5" s="35" customFormat="1" ht="18" customHeight="1">
      <c r="A40" s="40"/>
      <c r="B40" s="40"/>
      <c r="C40" s="40"/>
      <c r="D40" s="40"/>
    </row>
    <row r="41" spans="1:5" ht="18" customHeight="1">
      <c r="B41" s="39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0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2023-07-20T07:49:26Z</dcterms:created>
  <dcterms:modified xsi:type="dcterms:W3CDTF">2023-07-20T08:07:40Z</dcterms:modified>
</cp:coreProperties>
</file>