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ุพาณี\อัพข้อมูลขึ้น web host\รายงานสถิติ 66 (ข้อมูลปี 65)\10.สถิติการค้า\"/>
    </mc:Choice>
  </mc:AlternateContent>
  <xr:revisionPtr revIDLastSave="0" documentId="8_{9E270C29-45A1-426E-9E1D-9D1C13B33069}" xr6:coauthVersionLast="47" xr6:coauthVersionMax="47" xr10:uidLastSave="{00000000-0000-0000-0000-000000000000}"/>
  <bookViews>
    <workbookView xWindow="105" yWindow="1170" windowWidth="28695" windowHeight="15030" xr2:uid="{C8FA52F9-DD6E-4C11-8D5B-9FB0C36DBFB8}"/>
  </bookViews>
  <sheets>
    <sheet name="T-14.2" sheetId="1" r:id="rId1"/>
  </sheets>
  <definedNames>
    <definedName name="_xlnm.Print_Area" localSheetId="0">'T-14.2'!$A$1:$O$18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F15" i="1"/>
  <c r="E15" i="1"/>
  <c r="F14" i="1"/>
  <c r="E14" i="1"/>
  <c r="F13" i="1"/>
  <c r="E13" i="1"/>
  <c r="F12" i="1"/>
  <c r="F9" i="1" s="1"/>
  <c r="E12" i="1"/>
  <c r="E9" i="1" s="1"/>
  <c r="F11" i="1"/>
  <c r="E11" i="1"/>
  <c r="F10" i="1"/>
  <c r="E10" i="1"/>
  <c r="N9" i="1"/>
  <c r="M9" i="1"/>
  <c r="L9" i="1"/>
  <c r="K9" i="1"/>
  <c r="J9" i="1"/>
  <c r="I9" i="1"/>
  <c r="H9" i="1"/>
  <c r="G9" i="1"/>
</calcChain>
</file>

<file path=xl/sharedStrings.xml><?xml version="1.0" encoding="utf-8"?>
<sst xmlns="http://schemas.openxmlformats.org/spreadsheetml/2006/main" count="58" uniqueCount="40">
  <si>
    <t>ตาราง</t>
  </si>
  <si>
    <t>ทะเบียนนิติบุคคลที่คงอยู่ และทุนจดทะเบียน จำแนกตามประเภทการจดทะเบียน เป็นรายอำเภอ พ.ศ. 2565</t>
  </si>
  <si>
    <t>Table</t>
  </si>
  <si>
    <t>Registered of Juristic Person and Authorized Capital by Type of Registration and District: 2022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</si>
  <si>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</si>
  <si>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</si>
  <si>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</si>
  <si>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</si>
  <si>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</si>
  <si>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</si>
  <si>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</si>
  <si>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</si>
  <si>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</si>
  <si>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</si>
  <si>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</si>
  <si>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</si>
  <si>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</si>
  <si>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</si>
  <si>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</si>
  <si>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</si>
  <si>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</si>
  <si>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อำเภอเมืองปราจีนบุรี</t>
  </si>
  <si>
    <t xml:space="preserve"> Mueang Prachinburi district</t>
  </si>
  <si>
    <t>อำเภอกบินทร์บุรี</t>
  </si>
  <si>
    <t xml:space="preserve"> Kabin Buri district</t>
  </si>
  <si>
    <t>อำเภอนาดี</t>
  </si>
  <si>
    <t xml:space="preserve"> Na Di district</t>
  </si>
  <si>
    <t>อำเภอบ้านสร้าง</t>
  </si>
  <si>
    <t xml:space="preserve"> Ban Sang district</t>
  </si>
  <si>
    <t>อำเภอประจันตคาม</t>
  </si>
  <si>
    <t xml:space="preserve"> Prachantakham district</t>
  </si>
  <si>
    <t>อำเภอศรีมหาโพธิ</t>
  </si>
  <si>
    <t xml:space="preserve"> Si Maha Phot district</t>
  </si>
  <si>
    <t>อำเภอศรีมโหสถ</t>
  </si>
  <si>
    <t xml:space="preserve"> Si Mahosot district</t>
  </si>
  <si>
    <t xml:space="preserve">        1/    </t>
  </si>
  <si>
    <t xml:space="preserve">หน่วยเป็นพันบาท   </t>
  </si>
  <si>
    <t xml:space="preserve">       1/  Unit of Thousand baht</t>
  </si>
  <si>
    <t>ที่มา: สำนักงานพาณิชย์จังหวัดปราจีนบุรี</t>
  </si>
  <si>
    <t>Source:  Office of Provincial Commercial Affairs Prachin 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</si>
</sst>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1" xfId="0" applyFont="1" applyBorder="1"/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2" fillId="0" borderId="15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4" fillId="2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95870-58F8-44DF-BACE-597CB3DA2CAD}">
  <dimension ref="A1:P23"/>
  <sheetViews>
    <sheetView showGridLines="0" tabSelected="1" topLeftCell="I1" zoomScale="90" zoomScaleNormal="90" zoomScaleSheetLayoutView="100" workbookViewId="0">
      <selection activeCell="N15" sqref="N15"/>
    </sheetView>
  </sheetViews>
  <sheetFormatPr defaultRowHeight="18.75" x14ac:dyDescent="0.3"/>
  <cols>
    <col min="1" max="1" width="1.7109375" style="3" customWidth="1"/>
    <col min="2" max="2" width="5.7109375" style="3" customWidth="1"/>
    <col min="3" max="3" width="5.28515625" style="3" customWidth="1"/>
    <col min="4" max="4" width="6.28515625" style="3" customWidth="1"/>
    <col min="5" max="5" width="9.5703125" style="3" customWidth="1"/>
    <col min="6" max="6" width="15.140625" style="3" customWidth="1"/>
    <col min="7" max="7" width="9.42578125" style="3" customWidth="1"/>
    <col min="8" max="8" width="15.42578125" style="3" customWidth="1"/>
    <col min="9" max="9" width="8.5703125" style="3" customWidth="1"/>
    <col min="10" max="10" width="15.5703125" style="3" customWidth="1"/>
    <col min="11" max="11" width="8.5703125" style="3" customWidth="1"/>
    <col min="12" max="12" width="14.85546875" style="3" customWidth="1"/>
    <col min="13" max="13" width="8.5703125" style="3" customWidth="1"/>
    <col min="14" max="14" width="15" style="3" customWidth="1"/>
    <col min="15" max="15" width="22.28515625" style="3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1" customFormat="1" x14ac:dyDescent="0.3">
      <c r="B1" s="1" t="s">
        <v>0</v>
      </c>
      <c r="C1" s="2">
        <v>14.2</v>
      </c>
      <c r="D1" s="1" t="s">
        <v>1</v>
      </c>
      <c r="P1" s="3"/>
    </row>
    <row r="2" spans="1:16" s="4" customFormat="1" x14ac:dyDescent="0.3">
      <c r="B2" s="1" t="s">
        <v>2</v>
      </c>
      <c r="C2" s="2">
        <v>14.2</v>
      </c>
      <c r="D2" s="1" t="s">
        <v>3</v>
      </c>
      <c r="P2" s="5"/>
    </row>
    <row r="3" spans="1:16" s="4" customFormat="1" ht="15" customHeight="1" x14ac:dyDescent="0.3">
      <c r="A3" s="1"/>
      <c r="B3" s="1"/>
      <c r="C3" s="2"/>
      <c r="D3" s="1"/>
      <c r="P3" s="5"/>
    </row>
    <row r="4" spans="1:16" s="5" customFormat="1" ht="20.25" customHeight="1" x14ac:dyDescent="0.3">
      <c r="A4" s="6"/>
      <c r="B4" s="7"/>
      <c r="C4" s="7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1"/>
    </row>
    <row r="5" spans="1:16" s="5" customFormat="1" ht="20.25" customHeight="1" x14ac:dyDescent="0.3">
      <c r="A5" s="12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15" t="s">
        <v>9</v>
      </c>
      <c r="N5" s="16"/>
      <c r="O5" s="20"/>
    </row>
    <row r="6" spans="1:16" s="5" customFormat="1" ht="20.25" customHeight="1" x14ac:dyDescent="0.3">
      <c r="A6" s="12" t="s">
        <v>10</v>
      </c>
      <c r="B6" s="13"/>
      <c r="C6" s="13"/>
      <c r="D6" s="14"/>
      <c r="E6" s="21" t="s">
        <v>11</v>
      </c>
      <c r="F6" s="22"/>
      <c r="G6" s="21" t="s">
        <v>12</v>
      </c>
      <c r="H6" s="23"/>
      <c r="I6" s="24" t="s">
        <v>13</v>
      </c>
      <c r="J6" s="24"/>
      <c r="K6" s="21" t="s">
        <v>14</v>
      </c>
      <c r="L6" s="22"/>
      <c r="M6" s="21" t="s">
        <v>15</v>
      </c>
      <c r="N6" s="22"/>
      <c r="O6" s="20" t="s">
        <v>16</v>
      </c>
    </row>
    <row r="7" spans="1:16" s="5" customFormat="1" ht="20.25" customHeight="1" x14ac:dyDescent="0.3">
      <c r="A7" s="25"/>
      <c r="D7" s="26"/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5" customFormat="1" ht="20.25" customHeight="1" x14ac:dyDescent="0.3">
      <c r="A8" s="30"/>
      <c r="B8" s="31"/>
      <c r="C8" s="31"/>
      <c r="D8" s="32"/>
      <c r="E8" s="33" t="s">
        <v>19</v>
      </c>
      <c r="F8" s="34" t="s">
        <v>20</v>
      </c>
      <c r="G8" s="33" t="s">
        <v>19</v>
      </c>
      <c r="H8" s="34" t="s">
        <v>20</v>
      </c>
      <c r="I8" s="33" t="s">
        <v>19</v>
      </c>
      <c r="J8" s="34" t="s">
        <v>20</v>
      </c>
      <c r="K8" s="33" t="s">
        <v>19</v>
      </c>
      <c r="L8" s="34" t="s">
        <v>20</v>
      </c>
      <c r="M8" s="33" t="s">
        <v>19</v>
      </c>
      <c r="N8" s="34" t="s">
        <v>20</v>
      </c>
      <c r="O8" s="35"/>
    </row>
    <row r="9" spans="1:16" s="5" customFormat="1" ht="29.25" customHeight="1" x14ac:dyDescent="0.3">
      <c r="A9" s="36" t="s">
        <v>5</v>
      </c>
      <c r="B9" s="37"/>
      <c r="C9" s="37"/>
      <c r="D9" s="38"/>
      <c r="E9" s="39">
        <f>E10+E11+E12+E13+E14+E15+E16</f>
        <v>3920</v>
      </c>
      <c r="F9" s="39">
        <f>F10+F11+F12+F13+F14+F15+F16</f>
        <v>166309685</v>
      </c>
      <c r="G9" s="39">
        <f>G10+G11+G12+G13+G14+G15+G16</f>
        <v>2552</v>
      </c>
      <c r="H9" s="39">
        <f t="shared" ref="H9:N9" si="0">H10+H11+H12+H13+H14+H15+H16</f>
        <v>128711222</v>
      </c>
      <c r="I9" s="39">
        <f t="shared" si="0"/>
        <v>1361</v>
      </c>
      <c r="J9" s="39">
        <f t="shared" si="0"/>
        <v>3006525</v>
      </c>
      <c r="K9" s="39">
        <f t="shared" si="0"/>
        <v>1</v>
      </c>
      <c r="L9" s="39">
        <f t="shared" si="0"/>
        <v>300</v>
      </c>
      <c r="M9" s="39">
        <f t="shared" si="0"/>
        <v>6</v>
      </c>
      <c r="N9" s="39">
        <f t="shared" si="0"/>
        <v>34591638</v>
      </c>
      <c r="O9" s="40" t="s">
        <v>11</v>
      </c>
    </row>
    <row r="10" spans="1:16" ht="29.25" customHeight="1" x14ac:dyDescent="0.3">
      <c r="A10" s="41"/>
      <c r="B10" s="42" t="s">
        <v>21</v>
      </c>
      <c r="C10" s="43"/>
      <c r="D10" s="44"/>
      <c r="E10" s="45">
        <f>G10+I10+K10+M10</f>
        <v>693</v>
      </c>
      <c r="F10" s="45">
        <f>H10+J10+L10+N10</f>
        <v>5474552</v>
      </c>
      <c r="G10" s="46">
        <v>396</v>
      </c>
      <c r="H10" s="47">
        <v>4210199</v>
      </c>
      <c r="I10" s="46">
        <v>295</v>
      </c>
      <c r="J10" s="46">
        <v>626990</v>
      </c>
      <c r="K10" s="46">
        <v>1</v>
      </c>
      <c r="L10" s="48">
        <v>300</v>
      </c>
      <c r="M10" s="46">
        <v>1</v>
      </c>
      <c r="N10" s="48">
        <v>637063</v>
      </c>
      <c r="O10" s="49" t="s">
        <v>22</v>
      </c>
    </row>
    <row r="11" spans="1:16" ht="29.25" customHeight="1" x14ac:dyDescent="0.3">
      <c r="A11" s="50"/>
      <c r="B11" s="51" t="s">
        <v>23</v>
      </c>
      <c r="C11" s="52"/>
      <c r="D11" s="53"/>
      <c r="E11" s="45">
        <f t="shared" ref="E11:F16" si="1">G11+I11+K11+M11</f>
        <v>1181</v>
      </c>
      <c r="F11" s="45">
        <f t="shared" si="1"/>
        <v>34371033</v>
      </c>
      <c r="G11" s="45">
        <v>784</v>
      </c>
      <c r="H11" s="54">
        <v>20561881</v>
      </c>
      <c r="I11" s="45">
        <v>396</v>
      </c>
      <c r="J11" s="45">
        <v>1124442</v>
      </c>
      <c r="K11" s="45"/>
      <c r="L11" s="55"/>
      <c r="M11" s="45">
        <v>1</v>
      </c>
      <c r="N11" s="55">
        <v>12684710</v>
      </c>
      <c r="O11" s="49" t="s">
        <v>24</v>
      </c>
    </row>
    <row r="12" spans="1:16" ht="29.25" customHeight="1" x14ac:dyDescent="0.3">
      <c r="A12" s="41"/>
      <c r="B12" s="42" t="s">
        <v>25</v>
      </c>
      <c r="C12" s="43"/>
      <c r="D12" s="44"/>
      <c r="E12" s="45">
        <f t="shared" si="1"/>
        <v>169</v>
      </c>
      <c r="F12" s="45">
        <f t="shared" si="1"/>
        <v>980533</v>
      </c>
      <c r="G12" s="46">
        <v>110</v>
      </c>
      <c r="H12" s="47">
        <v>888143</v>
      </c>
      <c r="I12" s="46">
        <v>59</v>
      </c>
      <c r="J12" s="46">
        <v>92390</v>
      </c>
      <c r="K12" s="46"/>
      <c r="L12" s="48"/>
      <c r="M12" s="46"/>
      <c r="N12" s="48"/>
      <c r="O12" s="49" t="s">
        <v>26</v>
      </c>
    </row>
    <row r="13" spans="1:16" ht="29.25" customHeight="1" x14ac:dyDescent="0.3">
      <c r="A13" s="56"/>
      <c r="B13" s="51" t="s">
        <v>27</v>
      </c>
      <c r="C13" s="51"/>
      <c r="D13" s="57"/>
      <c r="E13" s="45">
        <f t="shared" si="1"/>
        <v>126</v>
      </c>
      <c r="F13" s="45">
        <f t="shared" si="1"/>
        <v>934861</v>
      </c>
      <c r="G13" s="45">
        <v>73</v>
      </c>
      <c r="H13" s="54">
        <v>853100</v>
      </c>
      <c r="I13" s="45">
        <v>53</v>
      </c>
      <c r="J13" s="45">
        <v>81761</v>
      </c>
      <c r="K13" s="45"/>
      <c r="L13" s="55"/>
      <c r="M13" s="45"/>
      <c r="N13" s="45"/>
      <c r="O13" s="49" t="s">
        <v>28</v>
      </c>
    </row>
    <row r="14" spans="1:16" ht="29.25" customHeight="1" x14ac:dyDescent="0.3">
      <c r="A14" s="58"/>
      <c r="B14" s="42" t="s">
        <v>29</v>
      </c>
      <c r="C14" s="42"/>
      <c r="D14" s="59"/>
      <c r="E14" s="45">
        <f t="shared" si="1"/>
        <v>213</v>
      </c>
      <c r="F14" s="45">
        <f t="shared" si="1"/>
        <v>766170</v>
      </c>
      <c r="G14" s="46">
        <v>110</v>
      </c>
      <c r="H14" s="47">
        <v>449250</v>
      </c>
      <c r="I14" s="46">
        <v>103</v>
      </c>
      <c r="J14" s="46">
        <v>316920</v>
      </c>
      <c r="K14" s="46"/>
      <c r="L14" s="48"/>
      <c r="M14" s="46"/>
      <c r="N14" s="48"/>
      <c r="O14" s="49" t="s">
        <v>30</v>
      </c>
    </row>
    <row r="15" spans="1:16" ht="29.25" customHeight="1" x14ac:dyDescent="0.3">
      <c r="A15" s="56"/>
      <c r="B15" s="51" t="s">
        <v>31</v>
      </c>
      <c r="C15" s="51"/>
      <c r="D15" s="57"/>
      <c r="E15" s="45">
        <f>G15+I15+K15+M15</f>
        <v>1428</v>
      </c>
      <c r="F15" s="45">
        <f t="shared" si="1"/>
        <v>121361434</v>
      </c>
      <c r="G15" s="45">
        <v>1014</v>
      </c>
      <c r="H15" s="54">
        <v>99384349</v>
      </c>
      <c r="I15" s="45">
        <v>410</v>
      </c>
      <c r="J15" s="45">
        <v>707220</v>
      </c>
      <c r="K15" s="45"/>
      <c r="L15" s="55"/>
      <c r="M15" s="45">
        <v>4</v>
      </c>
      <c r="N15" s="45">
        <v>21269865</v>
      </c>
      <c r="O15" s="49" t="s">
        <v>32</v>
      </c>
    </row>
    <row r="16" spans="1:16" ht="29.25" customHeight="1" x14ac:dyDescent="0.3">
      <c r="A16" s="60"/>
      <c r="B16" s="61" t="s">
        <v>33</v>
      </c>
      <c r="C16" s="62"/>
      <c r="D16" s="63"/>
      <c r="E16" s="45">
        <f t="shared" si="1"/>
        <v>110</v>
      </c>
      <c r="F16" s="45">
        <f t="shared" si="1"/>
        <v>2421102</v>
      </c>
      <c r="G16" s="64">
        <v>65</v>
      </c>
      <c r="H16" s="65">
        <v>2364300</v>
      </c>
      <c r="I16" s="64">
        <v>45</v>
      </c>
      <c r="J16" s="64">
        <v>56802</v>
      </c>
      <c r="K16" s="64"/>
      <c r="L16" s="66"/>
      <c r="M16" s="64"/>
      <c r="N16" s="66"/>
      <c r="O16" s="49" t="s">
        <v>34</v>
      </c>
    </row>
    <row r="17" spans="1:13" x14ac:dyDescent="0.3">
      <c r="A17" s="5" t="s">
        <v>35</v>
      </c>
      <c r="B17" s="67"/>
      <c r="C17" s="67" t="s">
        <v>36</v>
      </c>
      <c r="D17" s="67"/>
      <c r="E17" s="5"/>
      <c r="F17" s="5"/>
      <c r="G17" s="5"/>
      <c r="H17" s="5"/>
      <c r="I17" s="5"/>
      <c r="J17" s="67" t="s">
        <v>37</v>
      </c>
      <c r="K17" s="67"/>
      <c r="L17" s="5"/>
    </row>
    <row r="18" spans="1:13" x14ac:dyDescent="0.3">
      <c r="A18" s="42"/>
      <c r="B18" s="5" t="s">
        <v>38</v>
      </c>
      <c r="C18" s="5"/>
      <c r="D18" s="5"/>
      <c r="E18" s="5"/>
      <c r="F18" s="5"/>
      <c r="G18" s="5"/>
      <c r="H18" s="5"/>
      <c r="J18" s="5" t="s">
        <v>39</v>
      </c>
      <c r="K18" s="42"/>
      <c r="L18" s="5"/>
      <c r="M18" s="5"/>
    </row>
    <row r="21" spans="1:13" x14ac:dyDescent="0.3">
      <c r="C21" s="5"/>
    </row>
    <row r="22" spans="1:13" x14ac:dyDescent="0.3">
      <c r="B22" s="5"/>
      <c r="C22" s="42"/>
      <c r="D22" s="42"/>
      <c r="E22" s="42"/>
      <c r="F22" s="42"/>
      <c r="G22" s="42"/>
      <c r="H22" s="5"/>
    </row>
    <row r="23" spans="1:13" x14ac:dyDescent="0.3">
      <c r="C23" s="42"/>
      <c r="D23" s="42"/>
      <c r="E23" s="5"/>
      <c r="F23" s="5"/>
      <c r="G23" s="5"/>
      <c r="H23" s="5"/>
    </row>
  </sheetData>
  <mergeCells count="14">
    <mergeCell ref="A9:D9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2023-10-18T03:49:25Z</dcterms:created>
  <dcterms:modified xsi:type="dcterms:W3CDTF">2023-10-18T03:49:34Z</dcterms:modified>
</cp:coreProperties>
</file>