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0.สถิติการค้า\"/>
    </mc:Choice>
  </mc:AlternateContent>
  <xr:revisionPtr revIDLastSave="0" documentId="8_{7EF1C077-D5B7-4FCD-A9A1-85E45AA624F8}" xr6:coauthVersionLast="47" xr6:coauthVersionMax="47" xr10:uidLastSave="{00000000-0000-0000-0000-000000000000}"/>
  <bookViews>
    <workbookView xWindow="105" yWindow="1170" windowWidth="28695" windowHeight="15030" xr2:uid="{BFB705CB-B88D-4662-B23B-B9F7B6B32683}"/>
  </bookViews>
  <sheets>
    <sheet name="T-14.3" sheetId="1" r:id="rId1"/>
  </sheets>
  <definedNames>
    <definedName name="_xlnm.Print_Area" localSheetId="0">'T-14.3'!$A$1:$K$35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0" i="1" l="1"/>
  <c r="E29" i="1"/>
  <c r="E28" i="1"/>
  <c r="E27" i="1"/>
  <c r="E24" i="1"/>
  <c r="E23" i="1"/>
  <c r="E22" i="1"/>
  <c r="E21" i="1"/>
  <c r="E20" i="1"/>
  <c r="E19" i="1"/>
  <c r="E18" i="1"/>
  <c r="E16" i="1"/>
  <c r="E15" i="1"/>
  <c r="E13" i="1"/>
  <c r="E12" i="1"/>
  <c r="E11" i="1"/>
  <c r="E10" i="1"/>
  <c r="E9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<sst xmlns="http://schemas.openxmlformats.org/spreadsheetml/2006/main" count="80" uniqueCount="73">
  <si>
    <t>ตาราง</t>
  </si>
  <si>
    <t>ทะเบียนนิติบุคคลที่คงอยู่ จำแนกตามประเภทการจดทะเบียน และหมวดธุรกิจ พ.ศ. 2565</t>
  </si>
  <si>
    <t>Table</t>
  </si>
  <si>
    <t>Registered of Juristic Person by Type of Registration and Category: 2022</t>
  </si>
  <si>
    <t>ประเภทการจดทะเบียน Type of Registration</t>
  </si>
  <si>
    <t>บริษัท</t>
  </si>
  <si>
    <t>ห้างหุ้นส่วน</t>
  </si>
  <si>
    <t>บริษัทมหาชน</t>
  </si>
  <si>
    <t>หมวดธุรกิจ</t>
  </si>
  <si>
    <t>จำกัด</t>
  </si>
  <si>
    <t>สามัญนิติบุคคล</t>
  </si>
  <si>
    <t>Category</t>
  </si>
  <si>
    <t>รวมยอด</t>
  </si>
  <si>
    <t>Company</t>
  </si>
  <si>
    <t>Limited</t>
  </si>
  <si>
    <t>Ordinary</t>
  </si>
  <si>
    <t>Public company</t>
  </si>
  <si>
    <t>Total</t>
  </si>
  <si>
    <t>limited</t>
  </si>
  <si>
    <t>partnership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</si>
  <si>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</si>
  <si>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</si>
  <si>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</si>
  <si>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</si>
  <si>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</si>
  <si>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</si>
  <si>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</si>
  <si>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</si>
  <si>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</si>
  <si>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 xml:space="preserve">Water supply; sewerage, waste management </t>
  </si>
  <si>
    <t xml:space="preserve">    รวมถึงกิจกรรมที่เกี่ยวข้อง</t>
  </si>
  <si>
    <t xml:space="preserve">    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</si>
  <si>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</si>
  <si>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</si>
  <si>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</si>
  <si>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 xml:space="preserve">Wholesale and retail trade; repair of motor </t>
  </si>
  <si>
    <t xml:space="preserve">    และจักรยานยนต์</t>
  </si>
  <si>
    <t xml:space="preserve">    vehicles and motorcycles</t>
  </si>
  <si>
    <t xml:space="preserve">การขนส่งและสถานที่เก็บสินค้า 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</si>
  <si>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</si>
  <si>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</si>
  <si>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</si>
  <si>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</si>
  <si>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</si>
  <si>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</si>
  <si>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</si>
  <si>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</si>
  <si>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</si>
  <si>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</si>
  <si>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</si>
  <si>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</si>
  <si>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</si>
  <si>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</si>
  <si>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 xml:space="preserve">Public administration and defence; </t>
  </si>
  <si>
    <t xml:space="preserve">    การประกันสังคมภาคบังคับ</t>
  </si>
  <si>
    <t xml:space="preserve">    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</si>
  <si>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</si>
  <si>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</si>
  <si>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</si>
  <si>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</si>
  <si>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</si>
  <si>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</si>
  <si>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</si>
  <si>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</si>
  <si>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 xml:space="preserve">Activities of households as employers; </t>
  </si>
  <si>
    <t>กิจกรรมการจ้างงานในครัวเรือน กิจกรรมการผลิต</t>
  </si>
  <si>
    <t xml:space="preserve">undifferentiated goods and services-producing </t>
  </si>
  <si>
    <t xml:space="preserve">    สินค้าและบริการที่ทำขึ้นเองเพื่อใช้ในครัวเรือน</t>
  </si>
  <si>
    <t xml:space="preserve">    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</si>
  <si>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</si>
  <si>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</si>
  <si>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ที่มา: สำนักงานพาณิชย์จังหวัดปราจีนบุรี</t>
  </si>
  <si>
    <t>Source:  Office of Provincial Commercial Affairs Prachin 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</si>
</sst>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/>
    <xf numFmtId="0" fontId="5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30</xdr:row>
      <xdr:rowOff>142875</xdr:rowOff>
    </xdr:from>
    <xdr:to>
      <xdr:col>12</xdr:col>
      <xdr:colOff>9525</xdr:colOff>
      <xdr:row>34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DF2BDF3A-3F1A-4AFB-8889-794BB7EEDCFA}"/>
            </a:ext>
          </a:extLst>
        </xdr:cNvPr>
        <xdr:cNvSpPr txBox="1">
          <a:spLocks noChangeArrowheads="1"/>
        </xdr:cNvSpPr>
      </xdr:nvSpPr>
      <xdr:spPr bwMode="auto">
        <a:xfrm>
          <a:off x="9686925" y="6162675"/>
          <a:ext cx="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E038-47DA-4208-98D9-DD3C3FF66956}">
  <dimension ref="A1:L37"/>
  <sheetViews>
    <sheetView showGridLines="0" tabSelected="1" zoomScaleNormal="100" zoomScaleSheetLayoutView="100" workbookViewId="0">
      <selection activeCell="E8" sqref="E8:I34"/>
    </sheetView>
  </sheetViews>
  <sheetFormatPr defaultRowHeight="18.75" x14ac:dyDescent="0.3"/>
  <cols>
    <col min="1" max="1" width="1.28515625" style="4" customWidth="1"/>
    <col min="2" max="2" width="5.7109375" style="4" customWidth="1"/>
    <col min="3" max="3" width="6" style="4" customWidth="1"/>
    <col min="4" max="4" width="22.140625" style="4" customWidth="1"/>
    <col min="5" max="5" width="14.140625" style="4" customWidth="1"/>
    <col min="6" max="8" width="13.7109375" style="4" customWidth="1"/>
    <col min="9" max="9" width="14.28515625" style="4" customWidth="1"/>
    <col min="10" max="10" width="1" style="4" customWidth="1"/>
    <col min="11" max="11" width="37.42578125" style="4" customWidth="1"/>
    <col min="12" max="12" width="2" style="4" customWidth="1"/>
    <col min="13" max="13" width="5.140625" style="4" customWidth="1"/>
    <col min="14" max="16384" width="9.140625" style="4"/>
  </cols>
  <sheetData>
    <row r="1" spans="1:12" s="1" customFormat="1" ht="21.75" customHeight="1" x14ac:dyDescent="0.3">
      <c r="B1" s="2" t="s">
        <v>0</v>
      </c>
      <c r="C1" s="3">
        <v>14.3</v>
      </c>
      <c r="D1" s="2" t="s">
        <v>1</v>
      </c>
      <c r="E1" s="2"/>
      <c r="F1" s="2"/>
      <c r="G1" s="2"/>
      <c r="L1" s="4"/>
    </row>
    <row r="2" spans="1:12" s="2" customFormat="1" ht="18.75" customHeight="1" x14ac:dyDescent="0.3">
      <c r="B2" s="2" t="s">
        <v>2</v>
      </c>
      <c r="C2" s="3">
        <v>14.3</v>
      </c>
      <c r="D2" s="2" t="s">
        <v>3</v>
      </c>
      <c r="L2" s="5"/>
    </row>
    <row r="3" spans="1:12" s="5" customFormat="1" ht="13.5" customHeight="1" x14ac:dyDescent="0.3">
      <c r="A3" s="6"/>
      <c r="B3" s="7"/>
      <c r="C3" s="7"/>
      <c r="D3" s="8"/>
      <c r="E3" s="9" t="s">
        <v>4</v>
      </c>
      <c r="F3" s="10"/>
      <c r="G3" s="10"/>
      <c r="H3" s="10"/>
      <c r="I3" s="11"/>
      <c r="J3" s="12"/>
      <c r="K3" s="8"/>
    </row>
    <row r="4" spans="1:12" s="5" customFormat="1" ht="16.5" customHeight="1" x14ac:dyDescent="0.3">
      <c r="A4" s="13"/>
      <c r="B4" s="14"/>
      <c r="C4" s="14"/>
      <c r="D4" s="15"/>
      <c r="E4" s="16"/>
      <c r="F4" s="17" t="s">
        <v>5</v>
      </c>
      <c r="G4" s="18" t="s">
        <v>6</v>
      </c>
      <c r="H4" s="18" t="s">
        <v>6</v>
      </c>
      <c r="I4" s="18" t="s">
        <v>7</v>
      </c>
      <c r="J4" s="18"/>
      <c r="K4" s="19"/>
    </row>
    <row r="5" spans="1:12" s="5" customFormat="1" ht="15" customHeight="1" x14ac:dyDescent="0.3">
      <c r="A5" s="13" t="s">
        <v>8</v>
      </c>
      <c r="B5" s="14"/>
      <c r="C5" s="14"/>
      <c r="D5" s="15"/>
      <c r="E5" s="20"/>
      <c r="F5" s="17" t="s">
        <v>9</v>
      </c>
      <c r="G5" s="18" t="s">
        <v>9</v>
      </c>
      <c r="H5" s="18" t="s">
        <v>10</v>
      </c>
      <c r="I5" s="18" t="s">
        <v>9</v>
      </c>
      <c r="J5" s="18"/>
      <c r="K5" s="19" t="s">
        <v>11</v>
      </c>
    </row>
    <row r="6" spans="1:12" s="5" customFormat="1" ht="11.25" customHeight="1" x14ac:dyDescent="0.3">
      <c r="A6" s="21"/>
      <c r="B6" s="22"/>
      <c r="C6" s="22"/>
      <c r="D6" s="23"/>
      <c r="E6" s="20" t="s">
        <v>12</v>
      </c>
      <c r="F6" s="17" t="s">
        <v>13</v>
      </c>
      <c r="G6" s="18" t="s">
        <v>14</v>
      </c>
      <c r="H6" s="18" t="s">
        <v>15</v>
      </c>
      <c r="I6" s="18" t="s">
        <v>16</v>
      </c>
      <c r="J6" s="18"/>
      <c r="K6" s="23"/>
    </row>
    <row r="7" spans="1:12" s="5" customFormat="1" ht="12.75" customHeight="1" x14ac:dyDescent="0.3">
      <c r="A7" s="24"/>
      <c r="B7" s="25"/>
      <c r="C7" s="25"/>
      <c r="D7" s="26"/>
      <c r="E7" s="27" t="s">
        <v>17</v>
      </c>
      <c r="F7" s="28" t="s">
        <v>18</v>
      </c>
      <c r="G7" s="29" t="s">
        <v>19</v>
      </c>
      <c r="H7" s="29" t="s">
        <v>19</v>
      </c>
      <c r="I7" s="29" t="s">
        <v>18</v>
      </c>
      <c r="J7" s="29"/>
      <c r="K7" s="26"/>
    </row>
    <row r="8" spans="1:12" s="5" customFormat="1" ht="17.25" x14ac:dyDescent="0.3">
      <c r="A8" s="30" t="s">
        <v>12</v>
      </c>
      <c r="B8" s="31"/>
      <c r="C8" s="31"/>
      <c r="D8" s="32"/>
      <c r="E8" s="33">
        <f>SUM(F8:I8)</f>
        <v>3920</v>
      </c>
      <c r="F8" s="33">
        <f t="shared" ref="F8:H8" si="0">SUM(F9:F34)</f>
        <v>2552</v>
      </c>
      <c r="G8" s="33">
        <f t="shared" si="0"/>
        <v>1361</v>
      </c>
      <c r="H8" s="34">
        <f t="shared" si="0"/>
        <v>1</v>
      </c>
      <c r="I8" s="34">
        <f>SUM(I9:I34)</f>
        <v>6</v>
      </c>
      <c r="J8" s="21"/>
      <c r="K8" s="35" t="s">
        <v>17</v>
      </c>
    </row>
    <row r="9" spans="1:12" s="43" customFormat="1" ht="17.25" x14ac:dyDescent="0.5">
      <c r="A9" s="36"/>
      <c r="B9" s="37" t="s">
        <v>20</v>
      </c>
      <c r="C9" s="38"/>
      <c r="D9" s="39"/>
      <c r="E9" s="40">
        <f>SUM(F9:I9)</f>
        <v>139</v>
      </c>
      <c r="F9" s="39">
        <v>116</v>
      </c>
      <c r="G9" s="38">
        <v>23</v>
      </c>
      <c r="H9" s="36"/>
      <c r="I9" s="36"/>
      <c r="J9" s="41"/>
      <c r="K9" s="42" t="s">
        <v>21</v>
      </c>
    </row>
    <row r="10" spans="1:12" s="43" customFormat="1" ht="17.25" x14ac:dyDescent="0.5">
      <c r="A10" s="36"/>
      <c r="B10" s="37" t="s">
        <v>22</v>
      </c>
      <c r="C10" s="38"/>
      <c r="D10" s="39"/>
      <c r="E10" s="40">
        <f t="shared" ref="E10:E30" si="1">SUM(F10:I10)</f>
        <v>1</v>
      </c>
      <c r="F10" s="39">
        <v>1</v>
      </c>
      <c r="G10" s="38"/>
      <c r="H10" s="36"/>
      <c r="I10" s="36"/>
      <c r="J10" s="41"/>
      <c r="K10" s="42" t="s">
        <v>23</v>
      </c>
    </row>
    <row r="11" spans="1:12" s="43" customFormat="1" ht="17.25" x14ac:dyDescent="0.5">
      <c r="A11" s="36"/>
      <c r="B11" s="37" t="s">
        <v>24</v>
      </c>
      <c r="C11" s="38"/>
      <c r="D11" s="39"/>
      <c r="E11" s="40">
        <f t="shared" si="1"/>
        <v>531</v>
      </c>
      <c r="F11" s="39">
        <v>468</v>
      </c>
      <c r="G11" s="38">
        <v>58</v>
      </c>
      <c r="H11" s="36"/>
      <c r="I11" s="36">
        <v>5</v>
      </c>
      <c r="J11" s="41"/>
      <c r="K11" s="42" t="s">
        <v>25</v>
      </c>
    </row>
    <row r="12" spans="1:12" s="43" customFormat="1" ht="17.25" x14ac:dyDescent="0.5">
      <c r="A12" s="36"/>
      <c r="B12" s="37" t="s">
        <v>26</v>
      </c>
      <c r="C12" s="38"/>
      <c r="D12" s="39"/>
      <c r="E12" s="40">
        <f t="shared" si="1"/>
        <v>110</v>
      </c>
      <c r="F12" s="39">
        <v>71</v>
      </c>
      <c r="G12" s="38">
        <v>39</v>
      </c>
      <c r="H12" s="36"/>
      <c r="I12" s="36"/>
      <c r="J12" s="41"/>
      <c r="K12" s="42" t="s">
        <v>27</v>
      </c>
    </row>
    <row r="13" spans="1:12" s="43" customFormat="1" ht="13.5" customHeight="1" x14ac:dyDescent="0.5">
      <c r="A13" s="12"/>
      <c r="B13" s="44" t="s">
        <v>28</v>
      </c>
      <c r="C13" s="45"/>
      <c r="D13" s="46"/>
      <c r="E13" s="47">
        <f t="shared" si="1"/>
        <v>86</v>
      </c>
      <c r="F13" s="47">
        <v>69</v>
      </c>
      <c r="G13" s="47">
        <v>17</v>
      </c>
      <c r="H13" s="12"/>
      <c r="I13" s="12"/>
      <c r="J13" s="48"/>
      <c r="K13" s="49" t="s">
        <v>29</v>
      </c>
    </row>
    <row r="14" spans="1:12" s="43" customFormat="1" ht="13.5" customHeight="1" x14ac:dyDescent="0.5">
      <c r="A14" s="29"/>
      <c r="B14" s="50" t="s">
        <v>30</v>
      </c>
      <c r="C14" s="28"/>
      <c r="D14" s="51"/>
      <c r="E14" s="52"/>
      <c r="F14" s="52"/>
      <c r="G14" s="52"/>
      <c r="H14" s="29"/>
      <c r="I14" s="29"/>
      <c r="J14" s="53"/>
      <c r="K14" s="54" t="s">
        <v>31</v>
      </c>
    </row>
    <row r="15" spans="1:12" s="43" customFormat="1" ht="17.25" x14ac:dyDescent="0.5">
      <c r="A15" s="36"/>
      <c r="B15" s="37" t="s">
        <v>32</v>
      </c>
      <c r="C15" s="38"/>
      <c r="D15" s="39"/>
      <c r="E15" s="40">
        <f t="shared" si="1"/>
        <v>644</v>
      </c>
      <c r="F15" s="39">
        <v>314</v>
      </c>
      <c r="G15" s="38">
        <v>330</v>
      </c>
      <c r="H15" s="36"/>
      <c r="I15" s="36"/>
      <c r="J15" s="41"/>
      <c r="K15" s="42" t="s">
        <v>33</v>
      </c>
    </row>
    <row r="16" spans="1:12" s="43" customFormat="1" ht="11.25" customHeight="1" x14ac:dyDescent="0.5">
      <c r="A16" s="48"/>
      <c r="B16" s="44" t="s">
        <v>34</v>
      </c>
      <c r="C16" s="44"/>
      <c r="D16" s="49"/>
      <c r="E16" s="47">
        <f t="shared" si="1"/>
        <v>1142</v>
      </c>
      <c r="F16" s="47">
        <v>703</v>
      </c>
      <c r="G16" s="47">
        <v>439</v>
      </c>
      <c r="H16" s="12"/>
      <c r="I16" s="12"/>
      <c r="J16" s="48"/>
      <c r="K16" s="55" t="s">
        <v>35</v>
      </c>
    </row>
    <row r="17" spans="1:11" s="43" customFormat="1" ht="11.25" customHeight="1" x14ac:dyDescent="0.5">
      <c r="A17" s="53"/>
      <c r="B17" s="50" t="s">
        <v>36</v>
      </c>
      <c r="C17" s="50"/>
      <c r="D17" s="56"/>
      <c r="E17" s="52"/>
      <c r="F17" s="52"/>
      <c r="G17" s="52"/>
      <c r="H17" s="29"/>
      <c r="I17" s="29"/>
      <c r="J17" s="53"/>
      <c r="K17" s="54" t="s">
        <v>37</v>
      </c>
    </row>
    <row r="18" spans="1:11" s="43" customFormat="1" ht="17.25" x14ac:dyDescent="0.5">
      <c r="A18" s="41"/>
      <c r="B18" s="37" t="s">
        <v>38</v>
      </c>
      <c r="C18" s="37"/>
      <c r="D18" s="57"/>
      <c r="E18" s="40">
        <f t="shared" si="1"/>
        <v>235</v>
      </c>
      <c r="F18" s="39">
        <v>91</v>
      </c>
      <c r="G18" s="38">
        <v>144</v>
      </c>
      <c r="H18" s="36"/>
      <c r="I18" s="36"/>
      <c r="J18" s="41"/>
      <c r="K18" s="42" t="s">
        <v>39</v>
      </c>
    </row>
    <row r="19" spans="1:11" s="43" customFormat="1" ht="17.25" x14ac:dyDescent="0.5">
      <c r="A19" s="41"/>
      <c r="B19" s="37" t="s">
        <v>40</v>
      </c>
      <c r="C19" s="37"/>
      <c r="D19" s="57"/>
      <c r="E19" s="40">
        <f t="shared" si="1"/>
        <v>75</v>
      </c>
      <c r="F19" s="39">
        <v>51</v>
      </c>
      <c r="G19" s="38">
        <v>24</v>
      </c>
      <c r="H19" s="36"/>
      <c r="I19" s="36"/>
      <c r="J19" s="41"/>
      <c r="K19" s="42" t="s">
        <v>41</v>
      </c>
    </row>
    <row r="20" spans="1:11" s="43" customFormat="1" ht="17.25" x14ac:dyDescent="0.5">
      <c r="A20" s="41"/>
      <c r="B20" s="37" t="s">
        <v>42</v>
      </c>
      <c r="C20" s="37"/>
      <c r="D20" s="57"/>
      <c r="E20" s="40">
        <f t="shared" si="1"/>
        <v>34</v>
      </c>
      <c r="F20" s="39">
        <v>13</v>
      </c>
      <c r="G20" s="38">
        <v>20</v>
      </c>
      <c r="H20" s="36">
        <v>1</v>
      </c>
      <c r="I20" s="36"/>
      <c r="J20" s="41"/>
      <c r="K20" s="42" t="s">
        <v>43</v>
      </c>
    </row>
    <row r="21" spans="1:11" s="43" customFormat="1" ht="17.25" x14ac:dyDescent="0.5">
      <c r="A21" s="41"/>
      <c r="B21" s="37" t="s">
        <v>44</v>
      </c>
      <c r="C21" s="37"/>
      <c r="D21" s="57"/>
      <c r="E21" s="40">
        <f t="shared" si="1"/>
        <v>61</v>
      </c>
      <c r="F21" s="39">
        <v>49</v>
      </c>
      <c r="G21" s="38">
        <v>11</v>
      </c>
      <c r="H21" s="36"/>
      <c r="I21" s="36">
        <v>1</v>
      </c>
      <c r="J21" s="41"/>
      <c r="K21" s="42" t="s">
        <v>45</v>
      </c>
    </row>
    <row r="22" spans="1:11" s="43" customFormat="1" ht="17.25" x14ac:dyDescent="0.5">
      <c r="A22" s="41"/>
      <c r="B22" s="37" t="s">
        <v>46</v>
      </c>
      <c r="C22" s="37"/>
      <c r="D22" s="57"/>
      <c r="E22" s="40">
        <f t="shared" si="1"/>
        <v>225</v>
      </c>
      <c r="F22" s="39">
        <v>209</v>
      </c>
      <c r="G22" s="38">
        <v>16</v>
      </c>
      <c r="H22" s="36"/>
      <c r="I22" s="36"/>
      <c r="J22" s="41"/>
      <c r="K22" s="42" t="s">
        <v>47</v>
      </c>
    </row>
    <row r="23" spans="1:11" s="43" customFormat="1" ht="17.25" x14ac:dyDescent="0.5">
      <c r="A23" s="41"/>
      <c r="B23" s="37" t="s">
        <v>48</v>
      </c>
      <c r="C23" s="37"/>
      <c r="D23" s="57"/>
      <c r="E23" s="40">
        <f t="shared" si="1"/>
        <v>77</v>
      </c>
      <c r="F23" s="39">
        <v>54</v>
      </c>
      <c r="G23" s="38">
        <v>23</v>
      </c>
      <c r="H23" s="36"/>
      <c r="I23" s="36"/>
      <c r="J23" s="41"/>
      <c r="K23" s="42" t="s">
        <v>49</v>
      </c>
    </row>
    <row r="24" spans="1:11" s="43" customFormat="1" ht="17.25" x14ac:dyDescent="0.5">
      <c r="A24" s="41"/>
      <c r="B24" s="37" t="s">
        <v>50</v>
      </c>
      <c r="C24" s="37"/>
      <c r="D24" s="57"/>
      <c r="E24" s="58">
        <f t="shared" si="1"/>
        <v>131</v>
      </c>
      <c r="F24" s="39">
        <v>42</v>
      </c>
      <c r="G24" s="38">
        <v>89</v>
      </c>
      <c r="H24" s="36"/>
      <c r="I24" s="36"/>
      <c r="J24" s="41"/>
      <c r="K24" s="42" t="s">
        <v>51</v>
      </c>
    </row>
    <row r="25" spans="1:11" s="43" customFormat="1" ht="13.5" customHeight="1" x14ac:dyDescent="0.5">
      <c r="A25" s="48"/>
      <c r="B25" s="44" t="s">
        <v>52</v>
      </c>
      <c r="C25" s="44"/>
      <c r="D25" s="44"/>
      <c r="E25" s="58"/>
      <c r="F25" s="59"/>
      <c r="G25" s="47"/>
      <c r="H25" s="12"/>
      <c r="I25" s="12"/>
      <c r="J25" s="48"/>
      <c r="K25" s="55" t="s">
        <v>53</v>
      </c>
    </row>
    <row r="26" spans="1:11" s="43" customFormat="1" ht="13.5" customHeight="1" x14ac:dyDescent="0.5">
      <c r="A26" s="53"/>
      <c r="B26" s="50" t="s">
        <v>54</v>
      </c>
      <c r="C26" s="50"/>
      <c r="D26" s="50"/>
      <c r="E26" s="27"/>
      <c r="F26" s="60"/>
      <c r="G26" s="52"/>
      <c r="H26" s="29"/>
      <c r="I26" s="29"/>
      <c r="J26" s="53"/>
      <c r="K26" s="54" t="s">
        <v>55</v>
      </c>
    </row>
    <row r="27" spans="1:11" s="43" customFormat="1" ht="17.25" x14ac:dyDescent="0.5">
      <c r="A27" s="41"/>
      <c r="B27" s="37" t="s">
        <v>56</v>
      </c>
      <c r="C27" s="37"/>
      <c r="D27" s="57"/>
      <c r="E27" s="27">
        <f t="shared" si="1"/>
        <v>19</v>
      </c>
      <c r="F27" s="39">
        <v>16</v>
      </c>
      <c r="G27" s="38">
        <v>3</v>
      </c>
      <c r="H27" s="36"/>
      <c r="I27" s="36"/>
      <c r="J27" s="41"/>
      <c r="K27" s="42" t="s">
        <v>57</v>
      </c>
    </row>
    <row r="28" spans="1:11" s="43" customFormat="1" ht="17.25" x14ac:dyDescent="0.5">
      <c r="A28" s="41"/>
      <c r="B28" s="37" t="s">
        <v>58</v>
      </c>
      <c r="C28" s="37"/>
      <c r="D28" s="57"/>
      <c r="E28" s="40">
        <f t="shared" si="1"/>
        <v>26</v>
      </c>
      <c r="F28" s="39">
        <v>19</v>
      </c>
      <c r="G28" s="38">
        <v>7</v>
      </c>
      <c r="H28" s="36"/>
      <c r="I28" s="36"/>
      <c r="J28" s="41"/>
      <c r="K28" s="42" t="s">
        <v>59</v>
      </c>
    </row>
    <row r="29" spans="1:11" s="43" customFormat="1" ht="17.25" x14ac:dyDescent="0.5">
      <c r="A29" s="41"/>
      <c r="B29" s="37" t="s">
        <v>60</v>
      </c>
      <c r="C29" s="37"/>
      <c r="D29" s="57"/>
      <c r="E29" s="40">
        <f t="shared" si="1"/>
        <v>25</v>
      </c>
      <c r="F29" s="39">
        <v>15</v>
      </c>
      <c r="G29" s="38">
        <v>10</v>
      </c>
      <c r="H29" s="36"/>
      <c r="I29" s="36"/>
      <c r="J29" s="41"/>
      <c r="K29" s="42" t="s">
        <v>61</v>
      </c>
    </row>
    <row r="30" spans="1:11" s="43" customFormat="1" ht="12" customHeight="1" x14ac:dyDescent="0.5">
      <c r="A30" s="48"/>
      <c r="B30" s="44" t="s">
        <v>62</v>
      </c>
      <c r="C30" s="44"/>
      <c r="D30" s="49"/>
      <c r="E30" s="47">
        <f t="shared" si="1"/>
        <v>359</v>
      </c>
      <c r="F30" s="47">
        <v>251</v>
      </c>
      <c r="G30" s="47">
        <v>108</v>
      </c>
      <c r="H30" s="12"/>
      <c r="I30" s="12"/>
      <c r="J30" s="48"/>
      <c r="K30" s="55" t="s">
        <v>63</v>
      </c>
    </row>
    <row r="31" spans="1:11" s="43" customFormat="1" ht="12" customHeight="1" x14ac:dyDescent="0.5">
      <c r="A31" s="53"/>
      <c r="B31" s="50"/>
      <c r="C31" s="50"/>
      <c r="D31" s="56"/>
      <c r="E31" s="52"/>
      <c r="F31" s="52"/>
      <c r="G31" s="52"/>
      <c r="H31" s="29"/>
      <c r="I31" s="29"/>
      <c r="J31" s="53"/>
      <c r="K31" s="54" t="s">
        <v>64</v>
      </c>
    </row>
    <row r="32" spans="1:11" s="43" customFormat="1" ht="12.75" customHeight="1" x14ac:dyDescent="0.5">
      <c r="A32" s="48"/>
      <c r="B32" s="44" t="s">
        <v>65</v>
      </c>
      <c r="C32" s="44"/>
      <c r="D32" s="49"/>
      <c r="E32" s="58"/>
      <c r="F32" s="47"/>
      <c r="G32" s="45"/>
      <c r="H32" s="12"/>
      <c r="I32" s="12"/>
      <c r="J32" s="48"/>
      <c r="K32" s="55" t="s">
        <v>66</v>
      </c>
    </row>
    <row r="33" spans="1:12" s="43" customFormat="1" ht="12.75" customHeight="1" x14ac:dyDescent="0.5">
      <c r="A33" s="53"/>
      <c r="B33" s="50" t="s">
        <v>67</v>
      </c>
      <c r="C33" s="50"/>
      <c r="D33" s="56"/>
      <c r="E33" s="27"/>
      <c r="F33" s="52"/>
      <c r="G33" s="28"/>
      <c r="H33" s="29"/>
      <c r="I33" s="29"/>
      <c r="J33" s="53"/>
      <c r="K33" s="54" t="s">
        <v>68</v>
      </c>
    </row>
    <row r="34" spans="1:12" s="43" customFormat="1" ht="17.25" x14ac:dyDescent="0.5">
      <c r="A34" s="53"/>
      <c r="B34" s="50" t="s">
        <v>69</v>
      </c>
      <c r="C34" s="50"/>
      <c r="D34" s="56"/>
      <c r="E34" s="27"/>
      <c r="F34" s="51"/>
      <c r="G34" s="28"/>
      <c r="H34" s="29"/>
      <c r="I34" s="29"/>
      <c r="J34" s="53"/>
      <c r="K34" s="54" t="s">
        <v>70</v>
      </c>
    </row>
    <row r="35" spans="1:12" x14ac:dyDescent="0.3">
      <c r="A35" s="5" t="s">
        <v>71</v>
      </c>
      <c r="B35" s="5"/>
      <c r="C35" s="5"/>
      <c r="D35" s="5"/>
      <c r="E35" s="5"/>
      <c r="F35" s="5"/>
      <c r="G35" s="5"/>
      <c r="H35" s="5" t="s">
        <v>72</v>
      </c>
      <c r="J35" s="43"/>
      <c r="K35" s="5"/>
      <c r="L35" s="5"/>
    </row>
    <row r="37" spans="1:12" x14ac:dyDescent="0.3">
      <c r="B37" s="43"/>
      <c r="C37" s="43"/>
      <c r="D37" s="43"/>
      <c r="E37" s="43"/>
      <c r="F37" s="5"/>
      <c r="G37" s="43"/>
      <c r="H37" s="5"/>
    </row>
  </sheetData>
  <mergeCells count="16">
    <mergeCell ref="F32:F33"/>
    <mergeCell ref="E16:E17"/>
    <mergeCell ref="F16:F17"/>
    <mergeCell ref="G16:G17"/>
    <mergeCell ref="F25:F26"/>
    <mergeCell ref="G25:G26"/>
    <mergeCell ref="E30:E31"/>
    <mergeCell ref="F30:F31"/>
    <mergeCell ref="G30:G31"/>
    <mergeCell ref="E3:I3"/>
    <mergeCell ref="A4:D4"/>
    <mergeCell ref="A5:D5"/>
    <mergeCell ref="A8:D8"/>
    <mergeCell ref="E13:E14"/>
    <mergeCell ref="F13:F14"/>
    <mergeCell ref="G13:G14"/>
  </mergeCells>
  <pageMargins left="1.1100000000000001" right="0.35433070866141736" top="0.42" bottom="0.17" header="0.28999999999999998" footer="0.19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T-14.3</vt:lpstr>
      <vt:lpstr>'T-14.3'!Print_Area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2023-10-18T03:49:49Z</dcterms:created>
  <dcterms:modified xsi:type="dcterms:W3CDTF">2023-10-18T03:49:58Z</dcterms:modified>
</cp:coreProperties>
</file>