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/>
  </bookViews>
  <sheets>
    <sheet name="T-11.1" sheetId="1" r:id="rId1"/>
    <sheet name="T-11.2" sheetId="2" r:id="rId2"/>
  </sheets>
  <calcPr calcId="125725"/>
</workbook>
</file>

<file path=xl/calcChain.xml><?xml version="1.0" encoding="utf-8"?>
<calcChain xmlns="http://schemas.openxmlformats.org/spreadsheetml/2006/main">
  <c r="H9" i="1"/>
  <c r="G9"/>
  <c r="F9"/>
  <c r="J9"/>
  <c r="I9"/>
  <c r="E9"/>
</calcChain>
</file>

<file path=xl/sharedStrings.xml><?xml version="1.0" encoding="utf-8"?>
<sst xmlns="http://schemas.openxmlformats.org/spreadsheetml/2006/main" count="91" uniqueCount="72">
  <si>
    <t>รวม</t>
  </si>
  <si>
    <t>Total</t>
  </si>
  <si>
    <t>จำนวนผู้ใช้ไฟฟ้า</t>
  </si>
  <si>
    <t>(ราย)</t>
  </si>
  <si>
    <t>Number of</t>
  </si>
  <si>
    <t>consumers</t>
  </si>
  <si>
    <t>(Persons)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</si>
  <si>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</si>
  <si>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</si>
  <si>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</si>
  <si>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</si>
  <si>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</si>
  <si>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</si>
  <si>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</si>
  <si>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</si>
  <si>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</si>
  <si>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</si>
  <si>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</si>
  <si>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</si>
  <si>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</si>
  <si>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 xml:space="preserve">    ที่มา:   การไฟฟ้าส่วนภูมิภาคจังหวัดนครนายก</t>
  </si>
  <si>
    <t xml:space="preserve">  Ban Na</t>
  </si>
  <si>
    <t xml:space="preserve">  Pak Phli</t>
  </si>
  <si>
    <t xml:space="preserve">  Ongkharak</t>
  </si>
  <si>
    <t>บ้านนา</t>
  </si>
  <si>
    <t>ปากพลี</t>
  </si>
  <si>
    <t>องครักษ์</t>
  </si>
  <si>
    <t xml:space="preserve"> เมืองนครนายก</t>
  </si>
  <si>
    <t>อำเภอ</t>
  </si>
  <si>
    <t>District</t>
  </si>
  <si>
    <t xml:space="preserve">  Mueang Nakhon Nayok</t>
  </si>
  <si>
    <t>ชนิดของน้ำมันเชื้อเพลิง</t>
  </si>
  <si>
    <t xml:space="preserve">Type of oil </t>
  </si>
  <si>
    <t>รวมยอด</t>
  </si>
  <si>
    <t>เบนซิน ออกเทน 91</t>
  </si>
  <si>
    <t>Unleaded gasoline research octane number 91</t>
  </si>
  <si>
    <t>เบนซิน ออกเทน 95</t>
  </si>
  <si>
    <t>Unleaded gasoline research octane number 95</t>
  </si>
  <si>
    <t>ดีเซลหมุนเร็ว</t>
  </si>
  <si>
    <t>High speed diesel</t>
  </si>
  <si>
    <t>น้ำมันเตา</t>
  </si>
  <si>
    <t>Fuel oil</t>
  </si>
  <si>
    <t>แก๊สโซฮอล์ 91</t>
  </si>
  <si>
    <t>Gasohol 91</t>
  </si>
  <si>
    <t>แก๊สโซฮอล์ 95</t>
  </si>
  <si>
    <t>Gasohol 95</t>
  </si>
  <si>
    <t xml:space="preserve">    ที่มา:   กรมธุรกิจพลังงาน  กระทรวงพลังงาน</t>
  </si>
  <si>
    <t xml:space="preserve">Source:   Department of Energy Business, Ministry of Energy   </t>
  </si>
  <si>
    <t xml:space="preserve"> (2005)</t>
  </si>
  <si>
    <t xml:space="preserve"> (2006)</t>
  </si>
  <si>
    <t xml:space="preserve"> (2007)</t>
  </si>
  <si>
    <t xml:space="preserve"> (2008)</t>
  </si>
  <si>
    <t>ตาราง   11.1  จำนวนผู้ใช้ไฟฟ้า และการจำหน่ายกระสไฟฟ้า จำแนกตามประเภทผู้ใช้เป็นรายอำเภอ ปีงบประมาณ 2552</t>
  </si>
  <si>
    <t xml:space="preserve"> (2009)</t>
  </si>
  <si>
    <r>
      <t>ก๊าซปิโตรเลียมเหลว</t>
    </r>
    <r>
      <rPr>
        <vertAlign val="superscript"/>
        <sz val="13"/>
        <rFont val="AngsanaUPC"/>
        <family val="1"/>
        <charset val="222"/>
      </rPr>
      <t xml:space="preserve"> 1/</t>
    </r>
  </si>
  <si>
    <r>
      <t xml:space="preserve">LPG quantities </t>
    </r>
    <r>
      <rPr>
        <vertAlign val="superscript"/>
        <sz val="13"/>
        <rFont val="AngsanaUPC"/>
        <family val="1"/>
        <charset val="222"/>
      </rPr>
      <t>1/</t>
    </r>
  </si>
  <si>
    <t>1/    ก๊าซปิโตรเลียมเหลวปริมาณเป็นพันกิโลกรัม</t>
  </si>
  <si>
    <t>1/   LPG quantities in thousand kilogram</t>
  </si>
  <si>
    <t xml:space="preserve">ดีเซลหมุนเร็ว บี 5 </t>
  </si>
  <si>
    <t>High speed diesel B 5</t>
  </si>
  <si>
    <t xml:space="preserve">แก๊สโซฮอล์อี 10 ออกเทน 91 </t>
  </si>
  <si>
    <t xml:space="preserve">แก๊สโซฮอล์อี 10 ออกเทน 95 </t>
  </si>
  <si>
    <t>แก๊สโซฮอล์อี 20</t>
  </si>
  <si>
    <t>Gasohol E20</t>
  </si>
  <si>
    <t>Gasohol E10 Research Octane Number 95</t>
  </si>
  <si>
    <t>Gasohol E10 Research Octane Number 91</t>
  </si>
  <si>
    <t>Source:   Nakhon Nayok Provincial Electricity Authority</t>
  </si>
  <si>
    <r>
      <t xml:space="preserve">(พันลิตร </t>
    </r>
    <r>
      <rPr>
        <sz val="13"/>
        <rFont val="AngsanaUPC"/>
        <family val="1"/>
        <charset val="222"/>
      </rPr>
      <t xml:space="preserve"> T</t>
    </r>
    <r>
      <rPr>
        <sz val="14"/>
        <rFont val="AngsanaUPC"/>
        <family val="1"/>
        <charset val="222"/>
      </rPr>
      <t>housand litre)</t>
    </r>
  </si>
  <si>
    <t xml:space="preserve">                       -</t>
  </si>
  <si>
    <t>TABLE  11.2  QUANTITY OF OIL TO SALE BY TYPE OF OIL: 2005 - 2009</t>
  </si>
  <si>
    <t>ตาราง    11.2  ปริมาณการจำหน่ายน้ำมันเชื้อเพลิง จำแนกตามชนิดของน้ำมันเชื้อเพลิง พ.ศ. 2548 - 2552</t>
  </si>
  <si>
    <t>TABLE  11.1  NUMBER OF CONSUMERS AND ELECTRICITY SALES BY TYPE OF CONSUMERS AND DISTRICT: FISCAL YEAR 2009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</si>
</sst>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204" formatCode="#,##0__________"/>
    <numFmt numFmtId="206" formatCode="#,##0.00__________"/>
    <numFmt numFmtId="211" formatCode="#,##0.00______"/>
    <numFmt numFmtId="222" formatCode="#,##0.00________"/>
    <numFmt numFmtId="223" formatCode="#,##0.00____________"/>
    <numFmt numFmtId="224" formatCode="#,##0.00\ \ \ \ \ \ \ \ \ \ \ \ 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Cordia New"/>
      <charset val="222"/>
    </font>
    <font>
      <sz val="8"/>
      <name val="Cordia New"/>
      <charset val="222"/>
    </font>
    <font>
      <sz val="12"/>
      <name val="AngsanaUPC"/>
      <family val="1"/>
      <charset val="222"/>
    </font>
    <font>
      <sz val="14"/>
      <name val="Cordia New"/>
      <charset val="222"/>
    </font>
    <font>
      <sz val="13"/>
      <name val="Angsana New"/>
      <family val="1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Border="1" applyAlignment="1"/>
    <xf numFmtId="0" fontId="4" fillId="0" borderId="9" xfId="0" applyFont="1" applyBorder="1" applyAlignment="1">
      <alignment horizontal="center"/>
    </xf>
    <xf numFmtId="0" fontId="2" fillId="0" borderId="4" xfId="0" applyFont="1" applyBorder="1" applyAlignment="1"/>
    <xf numFmtId="0" fontId="2" fillId="0" borderId="4" xfId="0" quotePrefix="1" applyFont="1" applyBorder="1" applyAlignment="1"/>
    <xf numFmtId="204" fontId="5" fillId="0" borderId="0" xfId="0" applyNumberFormat="1" applyFont="1" applyBorder="1" applyAlignment="1">
      <alignment horizontal="right"/>
    </xf>
    <xf numFmtId="204" fontId="3" fillId="0" borderId="0" xfId="1" applyNumberFormat="1" applyFont="1" applyBorder="1" applyAlignment="1">
      <alignment horizontal="right"/>
    </xf>
    <xf numFmtId="211" fontId="3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left"/>
    </xf>
    <xf numFmtId="211" fontId="5" fillId="0" borderId="0" xfId="0" applyNumberFormat="1" applyFont="1" applyBorder="1" applyAlignment="1">
      <alignment horizontal="right"/>
    </xf>
    <xf numFmtId="211" fontId="3" fillId="0" borderId="2" xfId="0" applyNumberFormat="1" applyFont="1" applyBorder="1" applyAlignment="1">
      <alignment horizontal="right"/>
    </xf>
    <xf numFmtId="211" fontId="5" fillId="0" borderId="5" xfId="0" applyNumberFormat="1" applyFont="1" applyBorder="1" applyAlignment="1">
      <alignment horizontal="right"/>
    </xf>
    <xf numFmtId="211" fontId="3" fillId="0" borderId="0" xfId="0" applyNumberFormat="1" applyFont="1" applyBorder="1" applyAlignment="1">
      <alignment horizontal="right"/>
    </xf>
    <xf numFmtId="211" fontId="3" fillId="0" borderId="4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222" fontId="3" fillId="0" borderId="5" xfId="0" applyNumberFormat="1" applyFont="1" applyBorder="1"/>
    <xf numFmtId="222" fontId="5" fillId="0" borderId="9" xfId="0" applyNumberFormat="1" applyFont="1" applyBorder="1" applyAlignment="1">
      <alignment horizontal="right"/>
    </xf>
    <xf numFmtId="222" fontId="3" fillId="0" borderId="4" xfId="0" applyNumberFormat="1" applyFont="1" applyBorder="1" applyAlignment="1">
      <alignment horizontal="right"/>
    </xf>
    <xf numFmtId="222" fontId="3" fillId="0" borderId="5" xfId="0" applyNumberFormat="1" applyFont="1" applyBorder="1" applyAlignment="1">
      <alignment horizontal="right"/>
    </xf>
    <xf numFmtId="222" fontId="3" fillId="0" borderId="4" xfId="0" applyNumberFormat="1" applyFont="1" applyBorder="1"/>
    <xf numFmtId="206" fontId="5" fillId="0" borderId="3" xfId="0" applyNumberFormat="1" applyFont="1" applyBorder="1" applyAlignment="1">
      <alignment horizontal="right"/>
    </xf>
    <xf numFmtId="206" fontId="3" fillId="0" borderId="5" xfId="0" applyNumberFormat="1" applyFont="1" applyBorder="1" applyAlignment="1">
      <alignment horizontal="right"/>
    </xf>
    <xf numFmtId="206" fontId="3" fillId="0" borderId="5" xfId="0" applyNumberFormat="1" applyFont="1" applyBorder="1"/>
    <xf numFmtId="223" fontId="5" fillId="0" borderId="9" xfId="0" applyNumberFormat="1" applyFont="1" applyBorder="1" applyAlignment="1">
      <alignment horizontal="right"/>
    </xf>
    <xf numFmtId="223" fontId="3" fillId="0" borderId="5" xfId="0" applyNumberFormat="1" applyFont="1" applyBorder="1" applyAlignment="1">
      <alignment horizontal="right"/>
    </xf>
    <xf numFmtId="223" fontId="3" fillId="0" borderId="5" xfId="0" applyNumberFormat="1" applyFont="1" applyBorder="1"/>
    <xf numFmtId="224" fontId="2" fillId="0" borderId="0" xfId="2" applyNumberFormat="1" applyFont="1" applyFill="1"/>
    <xf numFmtId="211" fontId="5" fillId="0" borderId="9" xfId="0" applyNumberFormat="1" applyFont="1" applyBorder="1" applyAlignment="1">
      <alignment horizontal="right"/>
    </xf>
    <xf numFmtId="0" fontId="2" fillId="0" borderId="0" xfId="2" applyFont="1" applyFill="1" applyAlignment="1"/>
    <xf numFmtId="224" fontId="8" fillId="0" borderId="0" xfId="2" applyNumberFormat="1" applyFont="1" applyFill="1"/>
    <xf numFmtId="224" fontId="8" fillId="0" borderId="0" xfId="2" applyNumberFormat="1" applyFont="1" applyFill="1" applyAlignment="1"/>
    <xf numFmtId="211" fontId="3" fillId="0" borderId="7" xfId="0" applyNumberFormat="1" applyFont="1" applyBorder="1"/>
    <xf numFmtId="0" fontId="9" fillId="0" borderId="6" xfId="0" applyFont="1" applyBorder="1"/>
    <xf numFmtId="0" fontId="10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3">
    <cellStyle name="Comma" xfId="1" builtinId="3"/>
    <cellStyle name="Normal" xfId="0" builtinId="0"/>
    <cellStyle name="ปกติ_E4112-หัว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13</xdr:row>
      <xdr:rowOff>0</xdr:rowOff>
    </xdr:from>
    <xdr:to>
      <xdr:col>11</xdr:col>
      <xdr:colOff>76200</xdr:colOff>
      <xdr:row>17</xdr:row>
      <xdr:rowOff>19050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8534400" y="5343525"/>
          <a:ext cx="8096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200025</xdr:colOff>
      <xdr:row>19</xdr:row>
      <xdr:rowOff>38100</xdr:rowOff>
    </xdr:from>
    <xdr:to>
      <xdr:col>11</xdr:col>
      <xdr:colOff>466725</xdr:colOff>
      <xdr:row>21</xdr:row>
      <xdr:rowOff>209550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467850" y="6600825"/>
          <a:ext cx="2667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419100</xdr:colOff>
      <xdr:row>11</xdr:row>
      <xdr:rowOff>609600</xdr:rowOff>
    </xdr:from>
    <xdr:to>
      <xdr:col>13</xdr:col>
      <xdr:colOff>0</xdr:colOff>
      <xdr:row>16</xdr:row>
      <xdr:rowOff>9525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9686925" y="4695825"/>
          <a:ext cx="2286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t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11</xdr:col>
      <xdr:colOff>361950</xdr:colOff>
      <xdr:row>16</xdr:row>
      <xdr:rowOff>171450</xdr:rowOff>
    </xdr:from>
    <xdr:to>
      <xdr:col>12</xdr:col>
      <xdr:colOff>47625</xdr:colOff>
      <xdr:row>18</xdr:row>
      <xdr:rowOff>19050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9629775" y="6000750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1390650</xdr:colOff>
      <xdr:row>17</xdr:row>
      <xdr:rowOff>0</xdr:rowOff>
    </xdr:from>
    <xdr:to>
      <xdr:col>13</xdr:col>
      <xdr:colOff>76200</xdr:colOff>
      <xdr:row>19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8248650" y="4981575"/>
          <a:ext cx="9715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266700</xdr:colOff>
      <xdr:row>0</xdr:row>
      <xdr:rowOff>0</xdr:rowOff>
    </xdr:from>
    <xdr:to>
      <xdr:col>13</xdr:col>
      <xdr:colOff>561975</xdr:colOff>
      <xdr:row>22</xdr:row>
      <xdr:rowOff>247650</xdr:rowOff>
    </xdr:to>
    <xdr:grpSp>
      <xdr:nvGrpSpPr>
        <xdr:cNvPr id="4099" name="Group 3"/>
        <xdr:cNvGrpSpPr>
          <a:grpSpLocks/>
        </xdr:cNvGrpSpPr>
      </xdr:nvGrpSpPr>
      <xdr:grpSpPr bwMode="auto">
        <a:xfrm rot="21597528">
          <a:off x="9410700" y="0"/>
          <a:ext cx="295275" cy="6143625"/>
          <a:chOff x="636" y="6"/>
          <a:chExt cx="25" cy="503"/>
        </a:xfrm>
      </xdr:grpSpPr>
      <xdr:sp macro="" textlink="">
        <xdr:nvSpPr>
          <xdr:cNvPr id="4100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101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13</xdr:col>
      <xdr:colOff>314325</xdr:colOff>
      <xdr:row>0</xdr:row>
      <xdr:rowOff>9525</xdr:rowOff>
    </xdr:from>
    <xdr:to>
      <xdr:col>13</xdr:col>
      <xdr:colOff>523875</xdr:colOff>
      <xdr:row>1</xdr:row>
      <xdr:rowOff>95250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9458325" y="952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41148" anchor="b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126</a:t>
          </a:r>
        </a:p>
      </xdr:txBody>
    </xdr:sp>
    <xdr:clientData/>
  </xdr:twoCellAnchor>
  <xdr:twoCellAnchor>
    <xdr:from>
      <xdr:col>13</xdr:col>
      <xdr:colOff>323850</xdr:colOff>
      <xdr:row>3</xdr:row>
      <xdr:rowOff>57150</xdr:rowOff>
    </xdr:from>
    <xdr:to>
      <xdr:col>13</xdr:col>
      <xdr:colOff>552450</xdr:colOff>
      <xdr:row>6</xdr:row>
      <xdr:rowOff>142875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9467850" y="657225"/>
          <a:ext cx="2286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สถิติพลังงาน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workbookViewId="0">
      <selection activeCell="G8" sqref="G8"/>
    </sheetView>
  </sheetViews>
  <sheetFormatPr defaultRowHeight="21"/>
  <cols>
    <col min="1" max="1" width="1.85546875" style="1" customWidth="1"/>
    <col min="2" max="2" width="7.28515625" style="1" customWidth="1"/>
    <col min="3" max="3" width="5.28515625" style="1" customWidth="1"/>
    <col min="4" max="4" width="10.28515625" style="1" customWidth="1"/>
    <col min="5" max="5" width="15.28515625" style="1" customWidth="1"/>
    <col min="6" max="8" width="12.7109375" style="1" customWidth="1"/>
    <col min="9" max="9" width="15.28515625" style="1" customWidth="1"/>
    <col min="10" max="10" width="13.7109375" style="1" customWidth="1"/>
    <col min="11" max="11" width="31.85546875" style="1" customWidth="1"/>
    <col min="12" max="12" width="8.140625" style="3" customWidth="1"/>
    <col min="13" max="13" width="1.5703125" style="3" customWidth="1"/>
    <col min="14" max="16384" width="9.140625" style="3"/>
  </cols>
  <sheetData>
    <row r="1" spans="1:15" s="7" customFormat="1" ht="23.25" customHeight="1">
      <c r="A1" s="5"/>
      <c r="B1" s="5" t="s">
        <v>52</v>
      </c>
      <c r="C1" s="6"/>
      <c r="D1" s="5"/>
      <c r="E1" s="5"/>
      <c r="F1" s="5"/>
      <c r="G1" s="5"/>
      <c r="H1" s="5"/>
      <c r="I1" s="5"/>
      <c r="J1" s="5"/>
      <c r="K1" s="5"/>
      <c r="M1" s="3"/>
      <c r="N1" s="3"/>
      <c r="O1" s="3"/>
    </row>
    <row r="2" spans="1:15" s="9" customFormat="1">
      <c r="A2" s="8"/>
      <c r="B2" s="8" t="s">
        <v>71</v>
      </c>
      <c r="C2" s="6"/>
      <c r="D2" s="8"/>
      <c r="E2" s="8"/>
      <c r="F2" s="8"/>
      <c r="G2" s="8"/>
      <c r="H2" s="8"/>
      <c r="I2" s="8"/>
      <c r="J2" s="8"/>
      <c r="K2" s="8"/>
      <c r="M2" s="10"/>
      <c r="N2" s="10"/>
      <c r="O2" s="10"/>
    </row>
    <row r="3" spans="1:15" ht="9" customHeight="1">
      <c r="A3" s="2"/>
      <c r="B3" s="3"/>
      <c r="C3" s="3"/>
      <c r="D3" s="3"/>
      <c r="E3" s="3"/>
      <c r="F3" s="3"/>
      <c r="G3" s="3"/>
      <c r="H3" s="3"/>
      <c r="I3" s="3"/>
      <c r="J3" s="3"/>
    </row>
    <row r="4" spans="1:15" s="10" customFormat="1" ht="24" customHeight="1">
      <c r="A4" s="72" t="s">
        <v>28</v>
      </c>
      <c r="B4" s="73"/>
      <c r="C4" s="73"/>
      <c r="D4" s="74"/>
      <c r="E4" s="12" t="s">
        <v>2</v>
      </c>
      <c r="F4" s="66" t="s">
        <v>18</v>
      </c>
      <c r="G4" s="67"/>
      <c r="H4" s="67"/>
      <c r="I4" s="67"/>
      <c r="J4" s="68"/>
      <c r="K4" s="69" t="s">
        <v>29</v>
      </c>
    </row>
    <row r="5" spans="1:15" s="10" customFormat="1" ht="24" customHeight="1">
      <c r="A5" s="75"/>
      <c r="B5" s="75"/>
      <c r="C5" s="75"/>
      <c r="D5" s="76"/>
      <c r="E5" s="14" t="s">
        <v>3</v>
      </c>
      <c r="F5" s="13"/>
      <c r="G5" s="13"/>
      <c r="H5" s="14" t="s">
        <v>13</v>
      </c>
      <c r="I5" s="21" t="s">
        <v>9</v>
      </c>
      <c r="J5" s="13"/>
      <c r="K5" s="70"/>
    </row>
    <row r="6" spans="1:15" s="10" customFormat="1" ht="24" customHeight="1">
      <c r="A6" s="75"/>
      <c r="B6" s="75"/>
      <c r="C6" s="75"/>
      <c r="D6" s="76"/>
      <c r="E6" s="14" t="s">
        <v>4</v>
      </c>
      <c r="F6" s="13" t="s">
        <v>0</v>
      </c>
      <c r="G6" s="13" t="s">
        <v>16</v>
      </c>
      <c r="H6" s="14" t="s">
        <v>14</v>
      </c>
      <c r="I6" s="21" t="s">
        <v>10</v>
      </c>
      <c r="J6" s="13" t="s">
        <v>7</v>
      </c>
      <c r="K6" s="70"/>
    </row>
    <row r="7" spans="1:15" s="10" customFormat="1" ht="24" customHeight="1">
      <c r="A7" s="75"/>
      <c r="B7" s="75"/>
      <c r="C7" s="75"/>
      <c r="D7" s="76"/>
      <c r="E7" s="14" t="s">
        <v>5</v>
      </c>
      <c r="F7" s="13" t="s">
        <v>1</v>
      </c>
      <c r="G7" s="13" t="s">
        <v>17</v>
      </c>
      <c r="H7" s="14" t="s">
        <v>15</v>
      </c>
      <c r="I7" s="21" t="s">
        <v>11</v>
      </c>
      <c r="J7" s="13" t="s">
        <v>8</v>
      </c>
      <c r="K7" s="70"/>
    </row>
    <row r="8" spans="1:15" s="10" customFormat="1" ht="24" customHeight="1">
      <c r="A8" s="77"/>
      <c r="B8" s="77"/>
      <c r="C8" s="77"/>
      <c r="D8" s="78"/>
      <c r="E8" s="19" t="s">
        <v>6</v>
      </c>
      <c r="F8" s="22"/>
      <c r="G8" s="22"/>
      <c r="H8" s="19" t="s">
        <v>19</v>
      </c>
      <c r="I8" s="20" t="s">
        <v>12</v>
      </c>
      <c r="J8" s="22"/>
      <c r="K8" s="71"/>
    </row>
    <row r="9" spans="1:15" s="10" customFormat="1" ht="50.1" customHeight="1">
      <c r="A9" s="79" t="s">
        <v>33</v>
      </c>
      <c r="B9" s="79"/>
      <c r="C9" s="79"/>
      <c r="D9" s="80"/>
      <c r="E9" s="27">
        <f t="shared" ref="E9:J9" si="0">SUM(E10:E13)</f>
        <v>71323</v>
      </c>
      <c r="F9" s="46">
        <f t="shared" si="0"/>
        <v>340.17</v>
      </c>
      <c r="G9" s="46">
        <f t="shared" si="0"/>
        <v>107.69</v>
      </c>
      <c r="H9" s="46">
        <f t="shared" si="0"/>
        <v>201.3</v>
      </c>
      <c r="I9" s="53">
        <f t="shared" si="0"/>
        <v>29.419999999999998</v>
      </c>
      <c r="J9" s="50">
        <f t="shared" si="0"/>
        <v>1.7400000000000002</v>
      </c>
      <c r="K9" s="24" t="s">
        <v>1</v>
      </c>
    </row>
    <row r="10" spans="1:15" s="10" customFormat="1" ht="50.1" customHeight="1">
      <c r="B10" s="64" t="s">
        <v>27</v>
      </c>
      <c r="C10" s="64"/>
      <c r="D10" s="65"/>
      <c r="E10" s="28">
        <v>29846</v>
      </c>
      <c r="F10" s="47">
        <v>112</v>
      </c>
      <c r="G10" s="47">
        <v>45.96</v>
      </c>
      <c r="H10" s="48">
        <v>50.64</v>
      </c>
      <c r="I10" s="54">
        <v>14.57</v>
      </c>
      <c r="J10" s="51">
        <v>0.82</v>
      </c>
      <c r="K10" s="25" t="s">
        <v>30</v>
      </c>
    </row>
    <row r="11" spans="1:15" s="10" customFormat="1" ht="50.1" customHeight="1">
      <c r="B11" s="23" t="s">
        <v>24</v>
      </c>
      <c r="D11" s="11"/>
      <c r="E11" s="28">
        <v>19389</v>
      </c>
      <c r="F11" s="49">
        <v>88.76</v>
      </c>
      <c r="G11" s="49">
        <v>30.76</v>
      </c>
      <c r="H11" s="45">
        <v>53.5</v>
      </c>
      <c r="I11" s="55">
        <v>4.26</v>
      </c>
      <c r="J11" s="52">
        <v>0.23</v>
      </c>
      <c r="K11" s="25" t="s">
        <v>21</v>
      </c>
    </row>
    <row r="12" spans="1:15" s="10" customFormat="1" ht="50.1" customHeight="1">
      <c r="B12" s="23" t="s">
        <v>25</v>
      </c>
      <c r="D12" s="11"/>
      <c r="E12" s="28">
        <v>7697</v>
      </c>
      <c r="F12" s="49">
        <v>23.11</v>
      </c>
      <c r="G12" s="49">
        <v>9.9499999999999993</v>
      </c>
      <c r="H12" s="45">
        <v>4.2699999999999996</v>
      </c>
      <c r="I12" s="55">
        <v>8.83</v>
      </c>
      <c r="J12" s="52">
        <v>0.06</v>
      </c>
      <c r="K12" s="26" t="s">
        <v>22</v>
      </c>
    </row>
    <row r="13" spans="1:15" s="10" customFormat="1" ht="50.1" customHeight="1">
      <c r="B13" s="23" t="s">
        <v>26</v>
      </c>
      <c r="D13" s="11"/>
      <c r="E13" s="28">
        <v>14391</v>
      </c>
      <c r="F13" s="49">
        <v>116.3</v>
      </c>
      <c r="G13" s="49">
        <v>21.02</v>
      </c>
      <c r="H13" s="45">
        <v>92.89</v>
      </c>
      <c r="I13" s="55">
        <v>1.76</v>
      </c>
      <c r="J13" s="52">
        <v>0.63</v>
      </c>
      <c r="K13" s="26" t="s">
        <v>23</v>
      </c>
    </row>
    <row r="14" spans="1:15" s="10" customFormat="1" ht="7.5" customHeight="1">
      <c r="A14" s="15"/>
      <c r="B14" s="15"/>
      <c r="C14" s="15"/>
      <c r="D14" s="17"/>
      <c r="E14" s="15"/>
      <c r="F14" s="16"/>
      <c r="G14" s="16"/>
      <c r="H14" s="18"/>
      <c r="I14" s="17"/>
      <c r="J14" s="15"/>
      <c r="K14" s="16"/>
    </row>
    <row r="15" spans="1:15" s="10" customFormat="1" ht="9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5" ht="21" customHeight="1">
      <c r="B16" s="1" t="s">
        <v>20</v>
      </c>
    </row>
    <row r="17" spans="2:5" ht="21" customHeight="1">
      <c r="B17" s="1" t="s">
        <v>66</v>
      </c>
    </row>
    <row r="18" spans="2:5" ht="15.75" customHeight="1"/>
    <row r="23" spans="2:5">
      <c r="E23" s="8"/>
    </row>
  </sheetData>
  <mergeCells count="5">
    <mergeCell ref="B10:D10"/>
    <mergeCell ref="F4:J4"/>
    <mergeCell ref="K4:K8"/>
    <mergeCell ref="A4:D8"/>
    <mergeCell ref="A9:D9"/>
  </mergeCells>
  <phoneticPr fontId="7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"/>
  <sheetViews>
    <sheetView showGridLines="0" workbookViewId="0">
      <selection activeCell="A9" sqref="A9"/>
    </sheetView>
  </sheetViews>
  <sheetFormatPr defaultRowHeight="21"/>
  <cols>
    <col min="1" max="1" width="1.7109375" style="1" customWidth="1"/>
    <col min="2" max="2" width="6" style="1" customWidth="1"/>
    <col min="3" max="3" width="5.85546875" style="1" customWidth="1"/>
    <col min="4" max="4" width="16.42578125" style="1" customWidth="1"/>
    <col min="5" max="5" width="14" style="1" customWidth="1"/>
    <col min="6" max="6" width="0.85546875" style="1" customWidth="1"/>
    <col min="7" max="7" width="13.7109375" style="1" customWidth="1"/>
    <col min="8" max="8" width="0.85546875" style="1" customWidth="1"/>
    <col min="9" max="11" width="14.140625" style="1" customWidth="1"/>
    <col min="12" max="12" width="1" style="1" customWidth="1"/>
    <col min="13" max="13" width="34.28515625" style="1" customWidth="1"/>
    <col min="14" max="14" width="8.7109375" style="3" customWidth="1"/>
    <col min="15" max="15" width="1.85546875" style="3" customWidth="1"/>
    <col min="16" max="16" width="0.7109375" style="3" customWidth="1"/>
    <col min="17" max="16384" width="9.140625" style="3"/>
  </cols>
  <sheetData>
    <row r="1" spans="1:18" s="7" customFormat="1" ht="23.25" customHeight="1">
      <c r="A1" s="5"/>
      <c r="B1" s="5" t="s">
        <v>70</v>
      </c>
      <c r="C1" s="6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8" s="9" customFormat="1">
      <c r="A2" s="8"/>
      <c r="B2" s="8" t="s">
        <v>69</v>
      </c>
      <c r="C2" s="6"/>
      <c r="D2" s="8"/>
      <c r="E2" s="8"/>
      <c r="F2" s="8"/>
      <c r="G2" s="8"/>
      <c r="H2" s="8"/>
      <c r="I2" s="8"/>
      <c r="J2" s="8"/>
      <c r="K2" s="8"/>
      <c r="L2" s="8"/>
      <c r="M2" s="32" t="s">
        <v>67</v>
      </c>
    </row>
    <row r="3" spans="1:18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8" s="10" customFormat="1" ht="22.5" customHeight="1">
      <c r="A4" s="81" t="s">
        <v>31</v>
      </c>
      <c r="B4" s="83"/>
      <c r="C4" s="83"/>
      <c r="D4" s="83"/>
      <c r="E4" s="85">
        <v>2548</v>
      </c>
      <c r="F4" s="86"/>
      <c r="G4" s="85">
        <v>2549</v>
      </c>
      <c r="H4" s="86"/>
      <c r="I4" s="12">
        <v>2550</v>
      </c>
      <c r="J4" s="12">
        <v>2551</v>
      </c>
      <c r="K4" s="12">
        <v>2552</v>
      </c>
      <c r="L4" s="33"/>
      <c r="M4" s="81" t="s">
        <v>32</v>
      </c>
      <c r="R4" s="63"/>
    </row>
    <row r="5" spans="1:18" s="10" customFormat="1" ht="22.5" customHeight="1">
      <c r="A5" s="84"/>
      <c r="B5" s="84"/>
      <c r="C5" s="84"/>
      <c r="D5" s="84"/>
      <c r="E5" s="42" t="s">
        <v>48</v>
      </c>
      <c r="F5" s="44"/>
      <c r="G5" s="42" t="s">
        <v>49</v>
      </c>
      <c r="H5" s="44"/>
      <c r="I5" s="43" t="s">
        <v>50</v>
      </c>
      <c r="J5" s="43" t="s">
        <v>51</v>
      </c>
      <c r="K5" s="43" t="s">
        <v>53</v>
      </c>
      <c r="L5" s="62"/>
      <c r="M5" s="82"/>
    </row>
    <row r="6" spans="1:18" s="10" customFormat="1" ht="36" customHeight="1">
      <c r="A6" s="79" t="s">
        <v>33</v>
      </c>
      <c r="B6" s="79"/>
      <c r="C6" s="79"/>
      <c r="D6" s="80"/>
      <c r="E6" s="57">
        <v>82107.73</v>
      </c>
      <c r="F6" s="38"/>
      <c r="G6" s="37">
        <v>77834.27</v>
      </c>
      <c r="H6" s="38"/>
      <c r="I6" s="39">
        <v>78870.38</v>
      </c>
      <c r="J6" s="39">
        <v>231669.45</v>
      </c>
      <c r="K6" s="39">
        <v>80392.56</v>
      </c>
      <c r="L6" s="34"/>
      <c r="M6" s="30" t="s">
        <v>1</v>
      </c>
    </row>
    <row r="7" spans="1:18" s="10" customFormat="1" ht="24" customHeight="1">
      <c r="A7" s="30"/>
      <c r="B7" s="36" t="s">
        <v>34</v>
      </c>
      <c r="C7" s="30"/>
      <c r="D7" s="31"/>
      <c r="E7" s="41">
        <v>14058.03</v>
      </c>
      <c r="F7" s="38"/>
      <c r="G7" s="40">
        <v>14069.45</v>
      </c>
      <c r="H7" s="38"/>
      <c r="I7" s="29">
        <v>13791.44</v>
      </c>
      <c r="J7" s="29">
        <v>160644.75</v>
      </c>
      <c r="K7" s="29">
        <v>8902.61</v>
      </c>
      <c r="L7" s="34"/>
      <c r="M7" s="36" t="s">
        <v>35</v>
      </c>
    </row>
    <row r="8" spans="1:18" s="10" customFormat="1" ht="24" customHeight="1">
      <c r="A8" s="30"/>
      <c r="B8" s="36" t="s">
        <v>36</v>
      </c>
      <c r="C8" s="30"/>
      <c r="D8" s="31"/>
      <c r="E8" s="41">
        <v>4150.49</v>
      </c>
      <c r="F8" s="38"/>
      <c r="G8" s="40">
        <v>1820.08</v>
      </c>
      <c r="H8" s="38"/>
      <c r="I8" s="29">
        <v>1313.44</v>
      </c>
      <c r="J8" s="29">
        <v>391.56</v>
      </c>
      <c r="K8" s="10" t="s">
        <v>68</v>
      </c>
      <c r="L8" s="34"/>
      <c r="M8" s="36" t="s">
        <v>37</v>
      </c>
    </row>
    <row r="9" spans="1:18" s="10" customFormat="1" ht="24" customHeight="1">
      <c r="B9" s="10" t="s">
        <v>38</v>
      </c>
      <c r="D9" s="11"/>
      <c r="E9" s="41">
        <v>53462.33</v>
      </c>
      <c r="F9" s="38"/>
      <c r="G9" s="40">
        <v>48449.16</v>
      </c>
      <c r="H9" s="38"/>
      <c r="I9" s="29">
        <v>46361.57</v>
      </c>
      <c r="J9" s="29">
        <v>37959.279999999999</v>
      </c>
      <c r="K9" s="29">
        <v>32179.79</v>
      </c>
      <c r="L9" s="34"/>
      <c r="M9" s="10" t="s">
        <v>39</v>
      </c>
    </row>
    <row r="10" spans="1:18" s="10" customFormat="1" ht="24" customHeight="1">
      <c r="B10" s="10" t="s">
        <v>58</v>
      </c>
      <c r="D10" s="11"/>
      <c r="E10" s="34" t="s">
        <v>68</v>
      </c>
      <c r="F10" s="11"/>
      <c r="G10" s="10" t="s">
        <v>68</v>
      </c>
      <c r="H10" s="11"/>
      <c r="I10" s="29">
        <v>623.14</v>
      </c>
      <c r="J10" s="29">
        <v>7832.62</v>
      </c>
      <c r="K10" s="29">
        <v>16488.84</v>
      </c>
      <c r="L10" s="34"/>
      <c r="M10" s="10" t="s">
        <v>59</v>
      </c>
    </row>
    <row r="11" spans="1:18" s="10" customFormat="1" ht="24" customHeight="1">
      <c r="B11" s="10" t="s">
        <v>40</v>
      </c>
      <c r="D11" s="11"/>
      <c r="E11" s="41">
        <v>840.63</v>
      </c>
      <c r="F11" s="38"/>
      <c r="G11" s="40">
        <v>398.56</v>
      </c>
      <c r="H11" s="38"/>
      <c r="I11" s="29">
        <v>1211.1199999999999</v>
      </c>
      <c r="J11" s="29">
        <v>527.04999999999995</v>
      </c>
      <c r="K11" s="29">
        <v>459.25</v>
      </c>
      <c r="L11" s="34"/>
      <c r="M11" s="3" t="s">
        <v>41</v>
      </c>
    </row>
    <row r="12" spans="1:18" s="10" customFormat="1" ht="24" customHeight="1">
      <c r="B12" s="10" t="s">
        <v>54</v>
      </c>
      <c r="D12" s="11"/>
      <c r="E12" s="41">
        <v>8161.32</v>
      </c>
      <c r="F12" s="38"/>
      <c r="G12" s="40">
        <v>9752.2099999999991</v>
      </c>
      <c r="H12" s="38"/>
      <c r="I12" s="29">
        <v>11168.45</v>
      </c>
      <c r="J12" s="29">
        <v>11798.27</v>
      </c>
      <c r="K12" s="29">
        <v>11339.71</v>
      </c>
      <c r="L12" s="34"/>
      <c r="M12" s="10" t="s">
        <v>55</v>
      </c>
    </row>
    <row r="13" spans="1:18" s="10" customFormat="1" ht="24" customHeight="1">
      <c r="B13" s="10" t="s">
        <v>42</v>
      </c>
      <c r="D13" s="11"/>
      <c r="E13" s="34" t="s">
        <v>68</v>
      </c>
      <c r="F13" s="11"/>
      <c r="G13" s="10" t="s">
        <v>68</v>
      </c>
      <c r="H13" s="11"/>
      <c r="I13" s="29">
        <v>369.91</v>
      </c>
      <c r="J13" s="35" t="s">
        <v>68</v>
      </c>
      <c r="K13" s="35" t="s">
        <v>68</v>
      </c>
      <c r="L13" s="34"/>
      <c r="M13" s="10" t="s">
        <v>43</v>
      </c>
    </row>
    <row r="14" spans="1:18" s="10" customFormat="1" ht="24" customHeight="1">
      <c r="B14" s="10" t="s">
        <v>44</v>
      </c>
      <c r="D14" s="11"/>
      <c r="E14" s="41">
        <v>1434.93</v>
      </c>
      <c r="F14" s="38"/>
      <c r="G14" s="40">
        <v>3344.81</v>
      </c>
      <c r="H14" s="38"/>
      <c r="I14" s="29">
        <v>4401.22</v>
      </c>
      <c r="J14" s="29">
        <v>4401.22</v>
      </c>
      <c r="K14" s="35" t="s">
        <v>68</v>
      </c>
      <c r="L14" s="34"/>
      <c r="M14" s="10" t="s">
        <v>45</v>
      </c>
    </row>
    <row r="15" spans="1:18" s="10" customFormat="1" ht="24" customHeight="1">
      <c r="B15" s="10" t="s">
        <v>60</v>
      </c>
      <c r="D15" s="11"/>
      <c r="E15" s="34" t="s">
        <v>68</v>
      </c>
      <c r="F15" s="11"/>
      <c r="G15" s="10" t="s">
        <v>68</v>
      </c>
      <c r="H15" s="11"/>
      <c r="I15" s="35" t="s">
        <v>68</v>
      </c>
      <c r="J15" s="38">
        <v>1383.61</v>
      </c>
      <c r="K15" s="38">
        <v>2553.23</v>
      </c>
      <c r="L15" s="34"/>
      <c r="M15" s="58" t="s">
        <v>65</v>
      </c>
    </row>
    <row r="16" spans="1:18" s="10" customFormat="1" ht="24" customHeight="1">
      <c r="B16" s="10" t="s">
        <v>61</v>
      </c>
      <c r="D16" s="11"/>
      <c r="E16" s="34" t="s">
        <v>68</v>
      </c>
      <c r="F16" s="11"/>
      <c r="G16" s="10" t="s">
        <v>68</v>
      </c>
      <c r="H16" s="11"/>
      <c r="I16" s="35" t="s">
        <v>68</v>
      </c>
      <c r="J16" s="38">
        <v>6653.21</v>
      </c>
      <c r="K16" s="38">
        <v>8250.16</v>
      </c>
      <c r="L16" s="34"/>
      <c r="M16" s="58" t="s">
        <v>64</v>
      </c>
    </row>
    <row r="17" spans="1:13" s="10" customFormat="1" ht="24" customHeight="1">
      <c r="B17" s="10" t="s">
        <v>62</v>
      </c>
      <c r="D17" s="11"/>
      <c r="E17" s="34" t="s">
        <v>68</v>
      </c>
      <c r="F17" s="11"/>
      <c r="G17" s="10" t="s">
        <v>68</v>
      </c>
      <c r="H17" s="11"/>
      <c r="I17" s="35" t="s">
        <v>68</v>
      </c>
      <c r="J17" s="38">
        <v>77.88</v>
      </c>
      <c r="K17" s="38">
        <v>218.97</v>
      </c>
      <c r="L17" s="34"/>
      <c r="M17" s="58" t="s">
        <v>63</v>
      </c>
    </row>
    <row r="18" spans="1:13" s="10" customFormat="1" ht="6" customHeight="1">
      <c r="A18" s="15"/>
      <c r="B18" s="15"/>
      <c r="C18" s="15"/>
      <c r="D18" s="17"/>
      <c r="E18" s="16"/>
      <c r="F18" s="17"/>
      <c r="G18" s="16"/>
      <c r="H18" s="17"/>
      <c r="I18" s="18"/>
      <c r="J18" s="17"/>
      <c r="K18" s="61"/>
      <c r="L18" s="16"/>
      <c r="M18" s="15"/>
    </row>
    <row r="19" spans="1:13" s="10" customFormat="1" ht="3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B20" s="4" t="s">
        <v>46</v>
      </c>
      <c r="I20" s="59" t="s">
        <v>56</v>
      </c>
      <c r="J20" s="59"/>
    </row>
    <row r="21" spans="1:13">
      <c r="B21" s="4" t="s">
        <v>47</v>
      </c>
      <c r="I21" s="60" t="s">
        <v>57</v>
      </c>
      <c r="J21" s="60"/>
    </row>
    <row r="24" spans="1:13">
      <c r="C24" s="56"/>
      <c r="D24" s="56"/>
      <c r="F24" s="56"/>
    </row>
  </sheetData>
  <mergeCells count="5">
    <mergeCell ref="M4:M5"/>
    <mergeCell ref="A6:D6"/>
    <mergeCell ref="A4:D5"/>
    <mergeCell ref="E4:F4"/>
    <mergeCell ref="G4:H4"/>
  </mergeCells>
  <phoneticPr fontId="7" type="noConversion"/>
  <pageMargins left="0.78740157480314965" right="0.35433070866141736" top="0.98425196850393704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T-11.1</vt:lpstr>
      <vt:lpstr>T-11.2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2010-08-11T01:44:04Z</cp:lastPrinted>
  <dcterms:created xsi:type="dcterms:W3CDTF">2004-08-20T21:28:46Z</dcterms:created>
  <dcterms:modified xsi:type="dcterms:W3CDTF">2011-02-16T02:55:06Z</dcterms:modified>
</cp:coreProperties>
</file>