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0" yWindow="-225" windowWidth="11970" windowHeight="7185"/>
  </bookViews>
  <sheets>
    <sheet name="T-12.1" sheetId="1" r:id="rId1"/>
    <sheet name="T-12.2" sheetId="9" r:id="rId2"/>
    <sheet name="T-12.3" sheetId="2" r:id="rId3"/>
    <sheet name="T-12.4" sheetId="8" r:id="rId4"/>
    <sheet name="T-12.5" sheetId="5" r:id="rId5"/>
    <sheet name="T-12.6" sheetId="4" r:id="rId6"/>
    <sheet name="12.7" sheetId="10" r:id="rId7"/>
  </sheets>
  <calcPr calcId="125725"/>
</workbook>
</file>

<file path=xl/calcChain.xml><?xml version="1.0" encoding="utf-8"?>
<calcChain xmlns="http://schemas.openxmlformats.org/spreadsheetml/2006/main">
  <c r="G6" i="1"/>
  <c r="F6"/>
  <c r="E6"/>
  <c r="H6"/>
  <c r="I6"/>
  <c r="H6" i="9"/>
  <c r="G6"/>
  <c r="F6"/>
  <c r="E6"/>
  <c r="I6"/>
</calcChain>
</file>

<file path=xl/sharedStrings.xml><?xml version="1.0" encoding="utf-8"?>
<sst xmlns="http://schemas.openxmlformats.org/spreadsheetml/2006/main" count="559" uniqueCount="199">
  <si>
    <t>ตาราง</t>
  </si>
  <si>
    <t>TABLE</t>
  </si>
  <si>
    <t>รวม</t>
  </si>
  <si>
    <t>Total</t>
  </si>
  <si>
    <t>รถยนต์นั่งส่วนบุคคลไม่เกิน 7 คน</t>
  </si>
  <si>
    <t>รถยนต์นั่งส่วนบุคคลเกิน 7 คน</t>
  </si>
  <si>
    <t>รถยนต์บรรทุกส่วนบุคคล</t>
  </si>
  <si>
    <t>รถยนต์สามล้อส่วนบุคคล</t>
  </si>
  <si>
    <t>รถยนต์รับจ้างระหว่างจังหวัด</t>
  </si>
  <si>
    <t>รถยนต์สี่ล้อเล็กรับจ้าง</t>
  </si>
  <si>
    <t>รถยนต์รับจ้างสามล้อ</t>
  </si>
  <si>
    <t>รถยนต์บริการธุรกิจ</t>
  </si>
  <si>
    <t>รถยนต์บริการทัศนาจร</t>
  </si>
  <si>
    <t>รถยนต์บริการให้เช่า</t>
  </si>
  <si>
    <t>รถจักรยานยนต์</t>
  </si>
  <si>
    <t>รถแทรกเตอร์</t>
  </si>
  <si>
    <t>รถบดถนน</t>
  </si>
  <si>
    <t>รถพ่วง</t>
  </si>
  <si>
    <t xml:space="preserve"> Van &amp; pick up</t>
  </si>
  <si>
    <t>รถโดยสาร</t>
  </si>
  <si>
    <t>รถบรรทุก</t>
  </si>
  <si>
    <t>Others</t>
  </si>
  <si>
    <t>ไปอย่าง</t>
  </si>
  <si>
    <t>เดียว</t>
  </si>
  <si>
    <t>One-</t>
  </si>
  <si>
    <t>way</t>
  </si>
  <si>
    <t>ไปกลับ</t>
  </si>
  <si>
    <t>Round</t>
  </si>
  <si>
    <t>trip</t>
  </si>
  <si>
    <t>รายได้จากการโดยสาร (บาท)</t>
  </si>
  <si>
    <t>Passenger revenue (Baht)</t>
  </si>
  <si>
    <t>รายเดือน</t>
  </si>
  <si>
    <t xml:space="preserve"> Com-</t>
  </si>
  <si>
    <t>อื่น ๆ</t>
  </si>
  <si>
    <t>ชั้นหนึ่ง First class</t>
  </si>
  <si>
    <t>ชั้นสอง Second class</t>
  </si>
  <si>
    <t>ชั้นสาม Third class</t>
  </si>
  <si>
    <t>สินค้าเหมาคัน</t>
  </si>
  <si>
    <t>สินค้าหีบห่อ</t>
  </si>
  <si>
    <t>Carload</t>
  </si>
  <si>
    <t>จำนวนผู้โดยสาร Number of passengers</t>
  </si>
  <si>
    <t>รถยนต์รับจ้างบรรทุกคนโดยสารไม่เกิน 7 คน</t>
  </si>
  <si>
    <t>รถใช้งานเกษตรกรรม</t>
  </si>
  <si>
    <t>muter</t>
  </si>
  <si>
    <t>District and station</t>
  </si>
  <si>
    <t xml:space="preserve">     หมายเหตุ:   สินค้าเหมาคันรวมสัตว์มีชีวิต</t>
  </si>
  <si>
    <t>Type of vehicle</t>
  </si>
  <si>
    <t xml:space="preserve"> Sedan (not more than 7 passengers)</t>
  </si>
  <si>
    <t xml:space="preserve"> Motortricycle</t>
  </si>
  <si>
    <t xml:space="preserve"> Interprovincial taxi</t>
  </si>
  <si>
    <t xml:space="preserve"> Urban taxi</t>
  </si>
  <si>
    <t xml:space="preserve"> Fixed routh taxi</t>
  </si>
  <si>
    <t xml:space="preserve"> Hotel taxi</t>
  </si>
  <si>
    <t xml:space="preserve"> Tour taxi</t>
  </si>
  <si>
    <t xml:space="preserve"> Motorcycle</t>
  </si>
  <si>
    <t xml:space="preserve"> Tractor</t>
  </si>
  <si>
    <t xml:space="preserve"> Farm vehicle</t>
  </si>
  <si>
    <t>Trailer</t>
  </si>
  <si>
    <t xml:space="preserve"> Road roller</t>
  </si>
  <si>
    <t>ประเภทรถ</t>
  </si>
  <si>
    <t>Non-fixed route bus</t>
  </si>
  <si>
    <t>Private bus</t>
  </si>
  <si>
    <t>Non-fixed route truck</t>
  </si>
  <si>
    <t>Semi-trailer</t>
  </si>
  <si>
    <t>Other</t>
  </si>
  <si>
    <t>Private truck</t>
  </si>
  <si>
    <t>Truck tractor</t>
  </si>
  <si>
    <t>Truck trator</t>
  </si>
  <si>
    <t>ประจำทาง</t>
  </si>
  <si>
    <t>ไม่ประจำทาง</t>
  </si>
  <si>
    <t>ส่วนบุคคล</t>
  </si>
  <si>
    <t>ลากจูง</t>
  </si>
  <si>
    <t>พ่วง</t>
  </si>
  <si>
    <t>กึ่งพ่วง</t>
  </si>
  <si>
    <t>รถขนาดเล็ก</t>
  </si>
  <si>
    <t xml:space="preserve"> Motortricycle taxi (tuk tuk)</t>
  </si>
  <si>
    <t>Fixed route bus</t>
  </si>
  <si>
    <t>Package</t>
  </si>
  <si>
    <t xml:space="preserve"> Bus</t>
  </si>
  <si>
    <t xml:space="preserve"> Truck</t>
  </si>
  <si>
    <t xml:space="preserve"> Small rural bus</t>
  </si>
  <si>
    <t xml:space="preserve">     ที่มา:   การรถไฟแห่งประเทศไทย</t>
  </si>
  <si>
    <t xml:space="preserve"> Source:   The State Railway of Thailand</t>
  </si>
  <si>
    <t>Number of casualties</t>
  </si>
  <si>
    <t>ยอดรวม</t>
  </si>
  <si>
    <t>อำเภอ และสถานี</t>
  </si>
  <si>
    <t>ค่าโดยสาร</t>
  </si>
  <si>
    <t xml:space="preserve"> Microbus &amp; passenger van</t>
  </si>
  <si>
    <t>Fares</t>
  </si>
  <si>
    <t xml:space="preserve">  6    ล้อ</t>
  </si>
  <si>
    <t xml:space="preserve">  4    ล้อ</t>
  </si>
  <si>
    <t>10    ล้อ</t>
  </si>
  <si>
    <t xml:space="preserve">  6    wheeled</t>
  </si>
  <si>
    <t xml:space="preserve">  4    wheeled</t>
  </si>
  <si>
    <t>10    wheeled</t>
  </si>
  <si>
    <t>-</t>
  </si>
  <si>
    <t>อำเภอปากพลี</t>
  </si>
  <si>
    <t xml:space="preserve">    บ้านปากพลี</t>
  </si>
  <si>
    <t xml:space="preserve">  Ban Pak Phli</t>
  </si>
  <si>
    <t xml:space="preserve">       ที่มา:   สำนักงานขนส่งจังหวัดนครนายก</t>
  </si>
  <si>
    <t>Amphoe and station</t>
  </si>
  <si>
    <t xml:space="preserve">                     -</t>
  </si>
  <si>
    <t xml:space="preserve">            Note:    Carload included livestock.</t>
  </si>
  <si>
    <t>(2005)</t>
  </si>
  <si>
    <t xml:space="preserve">   Source:   Nakhon Nayok Provincial Transport Office</t>
  </si>
  <si>
    <t xml:space="preserve">         ที่มา:   การรถไฟแห่งประเทศไทย</t>
  </si>
  <si>
    <t xml:space="preserve">     Source:   The State Railway of Thailand</t>
  </si>
  <si>
    <t xml:space="preserve">      ที่มา:  สำนักงานขนส่งจังหวัดนครนายก</t>
  </si>
  <si>
    <t>(2006)</t>
  </si>
  <si>
    <t>รถจักรยานยนต์สาธารณะ</t>
  </si>
  <si>
    <t xml:space="preserve"> Car  for hire</t>
  </si>
  <si>
    <t xml:space="preserve"> Public Motorcycle</t>
  </si>
  <si>
    <t>Type of vehicles</t>
  </si>
  <si>
    <t>(2007)</t>
  </si>
  <si>
    <t>Bus</t>
  </si>
  <si>
    <t>Truck</t>
  </si>
  <si>
    <t>Small rural bus</t>
  </si>
  <si>
    <t xml:space="preserve"> Cars for hire</t>
  </si>
  <si>
    <t>รถจักรยานยนต์ส่วนบุคคล</t>
  </si>
  <si>
    <t xml:space="preserve"> (2006)</t>
  </si>
  <si>
    <t xml:space="preserve"> (2007)</t>
  </si>
  <si>
    <t>Ban Pak Phli</t>
  </si>
  <si>
    <t>บ้านปากพลี</t>
  </si>
  <si>
    <t xml:space="preserve">                      -</t>
  </si>
  <si>
    <t xml:space="preserve">  Source:  Nakhon Nayok Provincial Transport Office</t>
  </si>
  <si>
    <t xml:space="preserve"> (2008)</t>
  </si>
  <si>
    <t>(2008)</t>
  </si>
  <si>
    <t xml:space="preserve"> (2009)</t>
  </si>
  <si>
    <t>จำนวนรถใหม่ที่จดทะเบียนตามพระราชบัญญัติรถยนต์ จำแนกตามประเภทรถ พ.ศ. 2548 - 2552</t>
  </si>
  <si>
    <t>จำนวนรถที่จดทะเบียนตามพระราชบัญญัติรถยนต์ จำแนกตามประเภทรถ พ.ศ. 2548 - 2552</t>
  </si>
  <si>
    <t>(2009)</t>
  </si>
  <si>
    <t xml:space="preserve">                   -</t>
  </si>
  <si>
    <t>จำนวนรถใหม่ที่จดทะเบียนตามพระราชบัญญัติการขนส่งทางบก จำแนกตามประเภทรถ พ.ศ. 2548 - 2552</t>
  </si>
  <si>
    <t>จำนวนรถที่จดทะเบียนตามพระราชบัญญัติการขนส่งทางบก จำแนกตามประเภทรถ พ.ศ. 2548 - 2552</t>
  </si>
  <si>
    <t>อุบัติเหตุการจราจรทางบก</t>
  </si>
  <si>
    <t>Road traffic accidents</t>
  </si>
  <si>
    <t>จำนวนอุบัติเหตุ</t>
  </si>
  <si>
    <t xml:space="preserve">Number of reported accidents    </t>
  </si>
  <si>
    <t>จำนวนคนตายและบาดเจ็บ</t>
  </si>
  <si>
    <t xml:space="preserve"> - ตาย</t>
  </si>
  <si>
    <t xml:space="preserve">  - Killed</t>
  </si>
  <si>
    <t xml:space="preserve"> - บาดเจ็บ</t>
  </si>
  <si>
    <t xml:space="preserve">  - Injured</t>
  </si>
  <si>
    <t>ทรัพย์สินเสียหาย(บาท)</t>
  </si>
  <si>
    <t xml:space="preserve">Property  damaged (Baht)          </t>
  </si>
  <si>
    <t>สาเหตุที่เกิดอุบัติเหตุ</t>
  </si>
  <si>
    <t>Accident cases</t>
  </si>
  <si>
    <t xml:space="preserve">  - ขับรถเร็วเกินอัตราที่กฎหมายกำหนด</t>
  </si>
  <si>
    <t xml:space="preserve">  - Exceeding speed limit</t>
  </si>
  <si>
    <t xml:space="preserve">  - ตัดหน้าระยะกระชั้นชิด</t>
  </si>
  <si>
    <t xml:space="preserve">  - Dangerous lane changing</t>
  </si>
  <si>
    <t xml:space="preserve">  - ฝ่าฝืนป้ายหยุด</t>
  </si>
  <si>
    <t xml:space="preserve">  - Violation of stop sign</t>
  </si>
  <si>
    <t xml:space="preserve">  - ฝ่าฝืนสัญญาณไฟจราจร</t>
  </si>
  <si>
    <t xml:space="preserve">  - Violation of traffic lights or signals</t>
  </si>
  <si>
    <t xml:space="preserve">  - ไม่ให้สัญญาณจอด/ชลอ/เลี้ยว</t>
  </si>
  <si>
    <t xml:space="preserve">  - No direction signals</t>
  </si>
  <si>
    <t xml:space="preserve">  - บรรทุกเกินพิกัด</t>
  </si>
  <si>
    <t xml:space="preserve">  - Cargo overload</t>
  </si>
  <si>
    <t xml:space="preserve">  - ขับรถไม่ชำนาญ</t>
  </si>
  <si>
    <t xml:space="preserve">  - Inexpenence or new driver</t>
  </si>
  <si>
    <t xml:space="preserve">  - อุปกรณ์ชำรุด</t>
  </si>
  <si>
    <t xml:space="preserve">  - Equipment failure</t>
  </si>
  <si>
    <t xml:space="preserve">  - เมาสุรา</t>
  </si>
  <si>
    <t xml:space="preserve">  - Drunk driver</t>
  </si>
  <si>
    <t xml:space="preserve">  - หลับใน</t>
  </si>
  <si>
    <t xml:space="preserve">  - Falling asleep at the weel</t>
  </si>
  <si>
    <t xml:space="preserve">  - อื่นๆ</t>
  </si>
  <si>
    <t xml:space="preserve">  - Others</t>
  </si>
  <si>
    <t>12.7</t>
  </si>
  <si>
    <t xml:space="preserve">Source:  Nakhon Nayok Provincial Police </t>
  </si>
  <si>
    <t xml:space="preserve"> </t>
  </si>
  <si>
    <t xml:space="preserve">NUMBER OF NEW VEHICLES REGISTERED UNDER LAND TRANSPORT ACT BY TYPE OF VEHICLE: 2005 -2009 </t>
  </si>
  <si>
    <t xml:space="preserve">   อำเภอปากพลี  </t>
  </si>
  <si>
    <t xml:space="preserve">         Pak Phli District</t>
  </si>
  <si>
    <t xml:space="preserve">           Pak Phli District</t>
  </si>
  <si>
    <t xml:space="preserve">    ที่มา:   ตำรวจภูธรจังหวัดนครนายก</t>
  </si>
  <si>
    <t>ระยะทางจากสถานี</t>
  </si>
  <si>
    <t>กรุงเทพฯ(กม.)</t>
  </si>
  <si>
    <t>The distance from</t>
  </si>
  <si>
    <t>Bangkok station (Km.)</t>
  </si>
  <si>
    <t>NUMBER OF  NEW VEHICLES REGISTERED UNDER MOTOR VEHICLE ACT BY TYPE OF VEHICLE: 2005 - 2009</t>
  </si>
  <si>
    <t>จำนวนผู้โดยสาร และรายได้จากการโดยสารรถไฟ จำแนกตามชั้นการโดยสาร เป็นรายอำเภอ และสถานี ปีงบประมาณ 2552</t>
  </si>
  <si>
    <t>NUMBER OF RAILWAY PASSENGERS AND PASSENGER REVENUE  BY CLASS OF CATEGORY, DISTRICT AND STATION: FISCAL YEAR 2009</t>
  </si>
  <si>
    <t>ปริมาณ และรายได้จากการบรรทุกสินค้าโดยทางรถไฟ  จำแนกเป็นรายอำเภอ และสถานี  พ.ศ. 2552</t>
  </si>
  <si>
    <t>QUANTITY AND EARNING OF COMMODITIES AS RAILWAY CARRYING  BY DISTRICT AND STATION: 2009</t>
  </si>
  <si>
    <t>รวมยอด</t>
  </si>
  <si>
    <t xml:space="preserve"> Public motorcycle</t>
  </si>
  <si>
    <t xml:space="preserve">                       -</t>
  </si>
  <si>
    <t>NUMBER OF VEHICLES REGISTERED UNDER MOTOR VEHICLE ACT BY TYPE OF VEHICLE: 2005 - 2009</t>
  </si>
  <si>
    <t>NUMBER OF VEHICLES REGISTERED UNDER LAND TRANSPORT ACT BY TYPE OF VEHICLE: 2005 - 2009</t>
  </si>
  <si>
    <t xml:space="preserve">                  -</t>
  </si>
  <si>
    <t>ปริมาณสินค้าที่บรรทุก  (ตัน)</t>
  </si>
  <si>
    <t>Quantity good carried  (Tons)</t>
  </si>
  <si>
    <t>Freight  revenue  (Baht)</t>
  </si>
  <si>
    <t>รายได้จากการบรรทุก (บาท)</t>
  </si>
  <si>
    <t xml:space="preserve">             -</t>
  </si>
  <si>
    <t xml:space="preserve">  สถิติอุบัติเหตุการจราจรทางบก และความเสียหาย พ.ศ. 2548 - 2552</t>
  </si>
  <si>
    <t xml:space="preserve">  STATISTICAL ROAD TRAFFIC ACCIDENTS CASUALTIES AND PROPERTY DAMAGED: 2005 - 2009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</si>
</sst>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208" formatCode="#,##0__________"/>
    <numFmt numFmtId="209" formatCode="#,##0______________"/>
    <numFmt numFmtId="213" formatCode="0__________"/>
    <numFmt numFmtId="215" formatCode="0______________"/>
  </numFmts>
  <fonts count="13">
    <font>
      <sz val="14"/>
      <name val="Cordia New"/>
      <charset val="222"/>
    </font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1"/>
      <name val="AngsanaUPC"/>
      <family val="1"/>
      <charset val="222"/>
    </font>
    <font>
      <sz val="8"/>
      <name val="Cordia New"/>
      <charset val="222"/>
    </font>
    <font>
      <sz val="12.5"/>
      <name val="AngsanaUPC"/>
      <family val="1"/>
      <charset val="222"/>
    </font>
    <font>
      <b/>
      <sz val="12.5"/>
      <name val="AngsanaUPC"/>
      <family val="1"/>
      <charset val="222"/>
    </font>
    <font>
      <b/>
      <sz val="14"/>
      <name val="Cordia New"/>
      <charset val="222"/>
    </font>
    <font>
      <sz val="13"/>
      <name val="Cordia New"/>
      <charset val="22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06">
    <xf numFmtId="0" fontId="0" fillId="0" borderId="0" xfId="0"/>
    <xf numFmtId="0" fontId="2" fillId="0" borderId="0" xfId="0" applyFont="1"/>
    <xf numFmtId="0" fontId="2" fillId="0" borderId="0" xfId="0" applyFont="1" applyBorder="1"/>
    <xf numFmtId="0" fontId="0" fillId="0" borderId="0" xfId="0" applyBorder="1"/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0" xfId="0" applyFont="1"/>
    <xf numFmtId="0" fontId="3" fillId="0" borderId="4" xfId="0" applyFont="1" applyBorder="1"/>
    <xf numFmtId="0" fontId="3" fillId="0" borderId="5" xfId="0" applyFont="1" applyBorder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Border="1"/>
    <xf numFmtId="0" fontId="5" fillId="0" borderId="0" xfId="0" applyFont="1"/>
    <xf numFmtId="0" fontId="5" fillId="0" borderId="0" xfId="0" applyFont="1" applyBorder="1"/>
    <xf numFmtId="0" fontId="3" fillId="0" borderId="6" xfId="0" quotePrefix="1" applyFont="1" applyBorder="1" applyAlignment="1">
      <alignment horizontal="center"/>
    </xf>
    <xf numFmtId="0" fontId="5" fillId="0" borderId="1" xfId="0" applyFont="1" applyBorder="1"/>
    <xf numFmtId="0" fontId="3" fillId="0" borderId="7" xfId="0" applyFont="1" applyBorder="1"/>
    <xf numFmtId="0" fontId="3" fillId="0" borderId="8" xfId="0" applyFont="1" applyBorder="1"/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6" fillId="0" borderId="0" xfId="0" applyFont="1" applyBorder="1"/>
    <xf numFmtId="0" fontId="6" fillId="0" borderId="0" xfId="0" applyFont="1"/>
    <xf numFmtId="0" fontId="6" fillId="0" borderId="7" xfId="0" applyFont="1" applyBorder="1" applyAlignment="1">
      <alignment horizontal="center" vertical="center" shrinkToFit="1"/>
    </xf>
    <xf numFmtId="0" fontId="6" fillId="0" borderId="2" xfId="0" quotePrefix="1" applyFont="1" applyBorder="1" applyAlignment="1">
      <alignment horizontal="center"/>
    </xf>
    <xf numFmtId="0" fontId="6" fillId="0" borderId="8" xfId="0" applyFont="1" applyBorder="1" applyAlignment="1">
      <alignment horizontal="center" vertical="center" shrinkToFit="1"/>
    </xf>
    <xf numFmtId="0" fontId="6" fillId="0" borderId="4" xfId="0" quotePrefix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/>
    <xf numFmtId="0" fontId="3" fillId="0" borderId="2" xfId="0" applyFont="1" applyBorder="1" applyAlignment="1">
      <alignment horizont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6" fillId="0" borderId="4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9" xfId="0" quotePrefix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6" fillId="0" borderId="5" xfId="0" applyFont="1" applyBorder="1"/>
    <xf numFmtId="0" fontId="6" fillId="0" borderId="6" xfId="0" applyFont="1" applyBorder="1"/>
    <xf numFmtId="0" fontId="3" fillId="0" borderId="0" xfId="0" applyFont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0" borderId="9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indent="2"/>
    </xf>
    <xf numFmtId="0" fontId="2" fillId="0" borderId="7" xfId="0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3" fontId="5" fillId="0" borderId="2" xfId="0" applyNumberFormat="1" applyFont="1" applyBorder="1" applyAlignment="1">
      <alignment horizontal="center"/>
    </xf>
    <xf numFmtId="208" fontId="9" fillId="0" borderId="2" xfId="1" applyNumberFormat="1" applyFont="1" applyBorder="1" applyAlignment="1">
      <alignment horizontal="right" vertical="center"/>
    </xf>
    <xf numFmtId="208" fontId="10" fillId="0" borderId="6" xfId="1" applyNumberFormat="1" applyFont="1" applyBorder="1" applyAlignment="1">
      <alignment horizontal="right" vertical="center"/>
    </xf>
    <xf numFmtId="209" fontId="10" fillId="0" borderId="6" xfId="1" applyNumberFormat="1" applyFont="1" applyBorder="1" applyAlignment="1">
      <alignment horizontal="right" vertical="center"/>
    </xf>
    <xf numFmtId="209" fontId="10" fillId="0" borderId="10" xfId="1" applyNumberFormat="1" applyFont="1" applyBorder="1" applyAlignment="1">
      <alignment horizontal="right" vertical="center"/>
    </xf>
    <xf numFmtId="209" fontId="9" fillId="0" borderId="2" xfId="1" applyNumberFormat="1" applyFont="1" applyBorder="1" applyAlignment="1">
      <alignment horizontal="right" vertical="center"/>
    </xf>
    <xf numFmtId="209" fontId="9" fillId="0" borderId="2" xfId="0" applyNumberFormat="1" applyFont="1" applyBorder="1" applyAlignment="1">
      <alignment horizontal="right" vertical="center"/>
    </xf>
    <xf numFmtId="209" fontId="10" fillId="0" borderId="2" xfId="1" applyNumberFormat="1" applyFont="1" applyBorder="1" applyAlignment="1">
      <alignment horizontal="right" vertical="center"/>
    </xf>
    <xf numFmtId="0" fontId="3" fillId="0" borderId="11" xfId="0" applyFont="1" applyBorder="1"/>
    <xf numFmtId="0" fontId="3" fillId="0" borderId="9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" xfId="0" quotePrefix="1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208" fontId="9" fillId="0" borderId="2" xfId="1" applyNumberFormat="1" applyFont="1" applyBorder="1" applyAlignment="1">
      <alignment horizontal="left" vertical="center"/>
    </xf>
    <xf numFmtId="0" fontId="5" fillId="0" borderId="1" xfId="0" applyFont="1" applyBorder="1" applyAlignment="1">
      <alignment vertical="center"/>
    </xf>
    <xf numFmtId="3" fontId="9" fillId="0" borderId="0" xfId="0" applyNumberFormat="1" applyFont="1" applyAlignment="1">
      <alignment vertical="center"/>
    </xf>
    <xf numFmtId="49" fontId="7" fillId="0" borderId="4" xfId="0" applyNumberFormat="1" applyFont="1" applyBorder="1" applyAlignment="1">
      <alignment horizontal="center"/>
    </xf>
    <xf numFmtId="49" fontId="7" fillId="0" borderId="5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213" fontId="3" fillId="0" borderId="2" xfId="0" applyNumberFormat="1" applyFont="1" applyBorder="1"/>
    <xf numFmtId="213" fontId="3" fillId="0" borderId="7" xfId="0" applyNumberFormat="1" applyFont="1" applyBorder="1"/>
    <xf numFmtId="213" fontId="3" fillId="0" borderId="0" xfId="0" applyNumberFormat="1" applyFont="1"/>
    <xf numFmtId="208" fontId="3" fillId="0" borderId="2" xfId="0" applyNumberFormat="1" applyFont="1" applyBorder="1" applyAlignment="1">
      <alignment horizontal="right"/>
    </xf>
    <xf numFmtId="208" fontId="3" fillId="0" borderId="7" xfId="0" applyNumberFormat="1" applyFont="1" applyBorder="1" applyAlignment="1">
      <alignment horizontal="right"/>
    </xf>
    <xf numFmtId="208" fontId="3" fillId="0" borderId="0" xfId="0" applyNumberFormat="1" applyFont="1" applyAlignment="1">
      <alignment horizontal="right"/>
    </xf>
    <xf numFmtId="208" fontId="3" fillId="0" borderId="2" xfId="0" applyNumberFormat="1" applyFont="1" applyBorder="1"/>
    <xf numFmtId="208" fontId="3" fillId="0" borderId="7" xfId="0" applyNumberFormat="1" applyFont="1" applyBorder="1"/>
    <xf numFmtId="208" fontId="3" fillId="0" borderId="0" xfId="0" applyNumberFormat="1" applyFont="1"/>
    <xf numFmtId="213" fontId="2" fillId="0" borderId="1" xfId="0" applyNumberFormat="1" applyFont="1" applyBorder="1" applyAlignment="1">
      <alignment horizontal="left"/>
    </xf>
    <xf numFmtId="213" fontId="2" fillId="0" borderId="2" xfId="0" applyNumberFormat="1" applyFont="1" applyBorder="1" applyAlignment="1">
      <alignment horizontal="left"/>
    </xf>
    <xf numFmtId="208" fontId="5" fillId="0" borderId="1" xfId="1" applyNumberFormat="1" applyFont="1" applyBorder="1"/>
    <xf numFmtId="0" fontId="11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2"/>
    </xf>
    <xf numFmtId="0" fontId="5" fillId="0" borderId="3" xfId="0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2" fillId="0" borderId="3" xfId="0" applyFont="1" applyBorder="1"/>
    <xf numFmtId="0" fontId="3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left"/>
    </xf>
    <xf numFmtId="208" fontId="5" fillId="0" borderId="6" xfId="1" applyNumberFormat="1" applyFont="1" applyBorder="1"/>
    <xf numFmtId="0" fontId="3" fillId="0" borderId="2" xfId="0" applyFont="1" applyBorder="1" applyAlignment="1">
      <alignment horizontal="left"/>
    </xf>
    <xf numFmtId="0" fontId="4" fillId="0" borderId="0" xfId="0" quotePrefix="1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/>
    </xf>
    <xf numFmtId="49" fontId="3" fillId="0" borderId="4" xfId="0" applyNumberFormat="1" applyFont="1" applyBorder="1" applyAlignment="1">
      <alignment horizontal="center" vertical="center"/>
    </xf>
    <xf numFmtId="49" fontId="3" fillId="0" borderId="5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5" fillId="0" borderId="9" xfId="0" applyFont="1" applyBorder="1" applyAlignment="1">
      <alignment horizontal="left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1" xfId="0" applyFont="1" applyBorder="1"/>
    <xf numFmtId="0" fontId="3" fillId="0" borderId="0" xfId="0" applyFont="1" applyBorder="1" applyAlignment="1">
      <alignment horizontal="center" vertical="center" shrinkToFit="1"/>
    </xf>
    <xf numFmtId="215" fontId="4" fillId="0" borderId="2" xfId="0" applyNumberFormat="1" applyFont="1" applyBorder="1"/>
    <xf numFmtId="215" fontId="4" fillId="0" borderId="7" xfId="0" applyNumberFormat="1" applyFont="1" applyBorder="1"/>
    <xf numFmtId="215" fontId="4" fillId="0" borderId="0" xfId="0" applyNumberFormat="1" applyFont="1"/>
    <xf numFmtId="215" fontId="4" fillId="0" borderId="6" xfId="0" applyNumberFormat="1" applyFont="1" applyBorder="1"/>
    <xf numFmtId="215" fontId="2" fillId="0" borderId="2" xfId="0" applyNumberFormat="1" applyFont="1" applyBorder="1"/>
    <xf numFmtId="215" fontId="2" fillId="0" borderId="7" xfId="0" applyNumberFormat="1" applyFont="1" applyBorder="1"/>
    <xf numFmtId="215" fontId="2" fillId="0" borderId="1" xfId="0" applyNumberFormat="1" applyFont="1" applyBorder="1"/>
    <xf numFmtId="215" fontId="2" fillId="0" borderId="0" xfId="0" applyNumberFormat="1" applyFont="1"/>
    <xf numFmtId="215" fontId="2" fillId="0" borderId="1" xfId="0" applyNumberFormat="1" applyFont="1" applyBorder="1" applyAlignment="1">
      <alignment horizontal="left"/>
    </xf>
    <xf numFmtId="215" fontId="2" fillId="0" borderId="2" xfId="0" applyNumberFormat="1" applyFont="1" applyBorder="1" applyAlignment="1">
      <alignment horizontal="right"/>
    </xf>
    <xf numFmtId="215" fontId="2" fillId="0" borderId="7" xfId="0" applyNumberFormat="1" applyFont="1" applyBorder="1" applyAlignment="1">
      <alignment horizontal="right"/>
    </xf>
    <xf numFmtId="215" fontId="2" fillId="0" borderId="0" xfId="0" applyNumberFormat="1" applyFont="1" applyAlignment="1">
      <alignment horizontal="right"/>
    </xf>
    <xf numFmtId="215" fontId="2" fillId="0" borderId="1" xfId="0" applyNumberFormat="1" applyFont="1" applyBorder="1" applyAlignment="1">
      <alignment horizontal="right"/>
    </xf>
    <xf numFmtId="215" fontId="2" fillId="0" borderId="0" xfId="0" applyNumberFormat="1" applyFont="1" applyBorder="1" applyAlignment="1">
      <alignment horizontal="right"/>
    </xf>
    <xf numFmtId="215" fontId="2" fillId="0" borderId="5" xfId="0" applyNumberFormat="1" applyFont="1" applyBorder="1" applyAlignment="1">
      <alignment horizontal="left"/>
    </xf>
    <xf numFmtId="215" fontId="2" fillId="0" borderId="4" xfId="0" applyNumberFormat="1" applyFont="1" applyBorder="1" applyAlignment="1">
      <alignment horizontal="left"/>
    </xf>
    <xf numFmtId="208" fontId="4" fillId="0" borderId="1" xfId="0" applyNumberFormat="1" applyFont="1" applyBorder="1" applyAlignment="1">
      <alignment horizontal="right"/>
    </xf>
    <xf numFmtId="208" fontId="4" fillId="0" borderId="2" xfId="0" applyNumberFormat="1" applyFont="1" applyBorder="1" applyAlignment="1">
      <alignment horizontal="right" vertical="center"/>
    </xf>
    <xf numFmtId="208" fontId="4" fillId="0" borderId="7" xfId="0" applyNumberFormat="1" applyFont="1" applyBorder="1" applyAlignment="1">
      <alignment horizontal="right" vertical="center"/>
    </xf>
    <xf numFmtId="208" fontId="4" fillId="0" borderId="6" xfId="0" applyNumberFormat="1" applyFont="1" applyBorder="1" applyAlignment="1">
      <alignment horizontal="right" vertical="center"/>
    </xf>
    <xf numFmtId="208" fontId="4" fillId="0" borderId="0" xfId="0" applyNumberFormat="1" applyFont="1" applyBorder="1" applyAlignment="1">
      <alignment horizontal="right" vertical="center"/>
    </xf>
    <xf numFmtId="208" fontId="2" fillId="0" borderId="1" xfId="0" applyNumberFormat="1" applyFont="1" applyBorder="1" applyAlignment="1">
      <alignment horizontal="right"/>
    </xf>
    <xf numFmtId="208" fontId="2" fillId="0" borderId="2" xfId="0" applyNumberFormat="1" applyFont="1" applyBorder="1" applyAlignment="1">
      <alignment horizontal="right" vertical="center"/>
    </xf>
    <xf numFmtId="208" fontId="2" fillId="0" borderId="7" xfId="0" applyNumberFormat="1" applyFont="1" applyBorder="1" applyAlignment="1">
      <alignment horizontal="right" vertical="center"/>
    </xf>
    <xf numFmtId="208" fontId="2" fillId="0" borderId="0" xfId="0" applyNumberFormat="1" applyFont="1" applyBorder="1" applyAlignment="1">
      <alignment horizontal="right" vertical="center"/>
    </xf>
    <xf numFmtId="208" fontId="4" fillId="0" borderId="1" xfId="1" applyNumberFormat="1" applyFont="1" applyBorder="1" applyAlignment="1">
      <alignment horizontal="right"/>
    </xf>
    <xf numFmtId="208" fontId="2" fillId="0" borderId="1" xfId="0" applyNumberFormat="1" applyFont="1" applyBorder="1" applyAlignment="1">
      <alignment horizontal="center"/>
    </xf>
    <xf numFmtId="208" fontId="2" fillId="0" borderId="0" xfId="0" applyNumberFormat="1" applyFont="1" applyBorder="1" applyAlignment="1">
      <alignment horizontal="center"/>
    </xf>
    <xf numFmtId="208" fontId="2" fillId="0" borderId="2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shrinkToFit="1"/>
    </xf>
    <xf numFmtId="0" fontId="0" fillId="0" borderId="11" xfId="0" applyBorder="1" applyAlignment="1">
      <alignment horizontal="center" vertical="center" shrinkToFit="1"/>
    </xf>
    <xf numFmtId="0" fontId="0" fillId="0" borderId="1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5" fillId="0" borderId="11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3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0" fillId="0" borderId="11" xfId="0" applyBorder="1" applyAlignment="1">
      <alignment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5" xfId="0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6" fillId="0" borderId="13" xfId="0" applyFont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 shrinkToFit="1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 shrinkToFit="1"/>
    </xf>
    <xf numFmtId="0" fontId="6" fillId="0" borderId="0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3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6" fillId="0" borderId="9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25</xdr:row>
      <xdr:rowOff>38100</xdr:rowOff>
    </xdr:from>
    <xdr:to>
      <xdr:col>11</xdr:col>
      <xdr:colOff>114300</xdr:colOff>
      <xdr:row>26</xdr:row>
      <xdr:rowOff>200025</xdr:rowOff>
    </xdr:to>
    <xdr:sp macro="" textlink="">
      <xdr:nvSpPr>
        <xdr:cNvPr id="2049" name="Text Box 1"/>
        <xdr:cNvSpPr txBox="1">
          <a:spLocks noChangeArrowheads="1"/>
        </xdr:cNvSpPr>
      </xdr:nvSpPr>
      <xdr:spPr bwMode="auto">
        <a:xfrm>
          <a:off x="8963025" y="5667375"/>
          <a:ext cx="40005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21</xdr:row>
      <xdr:rowOff>66675</xdr:rowOff>
    </xdr:from>
    <xdr:to>
      <xdr:col>11</xdr:col>
      <xdr:colOff>533400</xdr:colOff>
      <xdr:row>27</xdr:row>
      <xdr:rowOff>47625</xdr:rowOff>
    </xdr:to>
    <xdr:sp macro="" textlink="">
      <xdr:nvSpPr>
        <xdr:cNvPr id="2050" name="Text Box 2"/>
        <xdr:cNvSpPr txBox="1">
          <a:spLocks noChangeArrowheads="1"/>
        </xdr:cNvSpPr>
      </xdr:nvSpPr>
      <xdr:spPr bwMode="auto">
        <a:xfrm>
          <a:off x="9515475" y="5095875"/>
          <a:ext cx="26670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266700</xdr:colOff>
      <xdr:row>25</xdr:row>
      <xdr:rowOff>104775</xdr:rowOff>
    </xdr:from>
    <xdr:to>
      <xdr:col>11</xdr:col>
      <xdr:colOff>495300</xdr:colOff>
      <xdr:row>26</xdr:row>
      <xdr:rowOff>190500</xdr:rowOff>
    </xdr:to>
    <xdr:sp macro="" textlink="">
      <xdr:nvSpPr>
        <xdr:cNvPr id="2054" name="Text Box 6"/>
        <xdr:cNvSpPr txBox="1">
          <a:spLocks noChangeArrowheads="1"/>
        </xdr:cNvSpPr>
      </xdr:nvSpPr>
      <xdr:spPr bwMode="auto">
        <a:xfrm>
          <a:off x="9515475" y="5734050"/>
          <a:ext cx="228600" cy="371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endParaRPr lang="th-TH" sz="1400" b="0" i="0" u="none" strike="noStrike" baseline="0">
            <a:solidFill>
              <a:srgbClr val="000000"/>
            </a:solidFill>
            <a:latin typeface="AngsanaUPC"/>
            <a:cs typeface="AngsanaUPC"/>
          </a:endParaRPr>
        </a:p>
      </xdr:txBody>
    </xdr:sp>
    <xdr:clientData/>
  </xdr:twoCellAnchor>
  <xdr:twoCellAnchor>
    <xdr:from>
      <xdr:col>11</xdr:col>
      <xdr:colOff>314325</xdr:colOff>
      <xdr:row>16</xdr:row>
      <xdr:rowOff>57150</xdr:rowOff>
    </xdr:from>
    <xdr:to>
      <xdr:col>12</xdr:col>
      <xdr:colOff>0</xdr:colOff>
      <xdr:row>26</xdr:row>
      <xdr:rowOff>47625</xdr:rowOff>
    </xdr:to>
    <xdr:sp macro="" textlink="">
      <xdr:nvSpPr>
        <xdr:cNvPr id="2055" name="Text Box 7"/>
        <xdr:cNvSpPr txBox="1">
          <a:spLocks noChangeArrowheads="1"/>
        </xdr:cNvSpPr>
      </xdr:nvSpPr>
      <xdr:spPr bwMode="auto">
        <a:xfrm>
          <a:off x="9563100" y="3895725"/>
          <a:ext cx="228600" cy="2066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cs typeface="JasmineUPC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1762125</xdr:colOff>
      <xdr:row>24</xdr:row>
      <xdr:rowOff>0</xdr:rowOff>
    </xdr:from>
    <xdr:to>
      <xdr:col>11</xdr:col>
      <xdr:colOff>114300</xdr:colOff>
      <xdr:row>24</xdr:row>
      <xdr:rowOff>0</xdr:rowOff>
    </xdr:to>
    <xdr:sp macro="" textlink="">
      <xdr:nvSpPr>
        <xdr:cNvPr id="9217" name="Text Box 1"/>
        <xdr:cNvSpPr txBox="1">
          <a:spLocks noChangeArrowheads="1"/>
        </xdr:cNvSpPr>
      </xdr:nvSpPr>
      <xdr:spPr bwMode="auto">
        <a:xfrm>
          <a:off x="8886825" y="5743575"/>
          <a:ext cx="2667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11</xdr:col>
      <xdr:colOff>504825</xdr:colOff>
      <xdr:row>0</xdr:row>
      <xdr:rowOff>0</xdr:rowOff>
    </xdr:from>
    <xdr:to>
      <xdr:col>12</xdr:col>
      <xdr:colOff>266700</xdr:colOff>
      <xdr:row>26</xdr:row>
      <xdr:rowOff>228600</xdr:rowOff>
    </xdr:to>
    <xdr:grpSp>
      <xdr:nvGrpSpPr>
        <xdr:cNvPr id="9219" name="Group 3"/>
        <xdr:cNvGrpSpPr>
          <a:grpSpLocks/>
        </xdr:cNvGrpSpPr>
      </xdr:nvGrpSpPr>
      <xdr:grpSpPr bwMode="auto">
        <a:xfrm>
          <a:off x="9544050" y="0"/>
          <a:ext cx="304800" cy="6276975"/>
          <a:chOff x="636" y="6"/>
          <a:chExt cx="25" cy="503"/>
        </a:xfrm>
      </xdr:grpSpPr>
      <xdr:sp macro="" textlink="">
        <xdr:nvSpPr>
          <xdr:cNvPr id="922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9221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11</xdr:col>
      <xdr:colOff>533400</xdr:colOff>
      <xdr:row>0</xdr:row>
      <xdr:rowOff>0</xdr:rowOff>
    </xdr:from>
    <xdr:to>
      <xdr:col>12</xdr:col>
      <xdr:colOff>219075</xdr:colOff>
      <xdr:row>0</xdr:row>
      <xdr:rowOff>342900</xdr:rowOff>
    </xdr:to>
    <xdr:sp macro="" textlink="">
      <xdr:nvSpPr>
        <xdr:cNvPr id="9222" name="Text Box 6"/>
        <xdr:cNvSpPr txBox="1">
          <a:spLocks noChangeArrowheads="1"/>
        </xdr:cNvSpPr>
      </xdr:nvSpPr>
      <xdr:spPr bwMode="auto">
        <a:xfrm>
          <a:off x="9572625" y="0"/>
          <a:ext cx="228600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130</a:t>
          </a:r>
        </a:p>
      </xdr:txBody>
    </xdr:sp>
    <xdr:clientData/>
  </xdr:twoCellAnchor>
  <xdr:twoCellAnchor>
    <xdr:from>
      <xdr:col>12</xdr:col>
      <xdr:colOff>19050</xdr:colOff>
      <xdr:row>1</xdr:row>
      <xdr:rowOff>76200</xdr:rowOff>
    </xdr:from>
    <xdr:to>
      <xdr:col>12</xdr:col>
      <xdr:colOff>247650</xdr:colOff>
      <xdr:row>5</xdr:row>
      <xdr:rowOff>295275</xdr:rowOff>
    </xdr:to>
    <xdr:sp macro="" textlink="">
      <xdr:nvSpPr>
        <xdr:cNvPr id="9223" name="Text Box 7"/>
        <xdr:cNvSpPr txBox="1">
          <a:spLocks noChangeArrowheads="1"/>
        </xdr:cNvSpPr>
      </xdr:nvSpPr>
      <xdr:spPr bwMode="auto">
        <a:xfrm>
          <a:off x="9601200" y="457200"/>
          <a:ext cx="22860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สถิติการขนส่ง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180975</xdr:colOff>
      <xdr:row>0</xdr:row>
      <xdr:rowOff>0</xdr:rowOff>
    </xdr:from>
    <xdr:to>
      <xdr:col>17</xdr:col>
      <xdr:colOff>9525</xdr:colOff>
      <xdr:row>32</xdr:row>
      <xdr:rowOff>9525</xdr:rowOff>
    </xdr:to>
    <xdr:grpSp>
      <xdr:nvGrpSpPr>
        <xdr:cNvPr id="1028" name="Group 4"/>
        <xdr:cNvGrpSpPr>
          <a:grpSpLocks/>
        </xdr:cNvGrpSpPr>
      </xdr:nvGrpSpPr>
      <xdr:grpSpPr bwMode="auto">
        <a:xfrm rot="32397528">
          <a:off x="10601325" y="0"/>
          <a:ext cx="333375" cy="7077075"/>
          <a:chOff x="636" y="6"/>
          <a:chExt cx="25" cy="503"/>
        </a:xfrm>
      </xdr:grpSpPr>
      <xdr:sp macro="" textlink="">
        <xdr:nvSpPr>
          <xdr:cNvPr id="1029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030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15</xdr:col>
      <xdr:colOff>219075</xdr:colOff>
      <xdr:row>30</xdr:row>
      <xdr:rowOff>28575</xdr:rowOff>
    </xdr:from>
    <xdr:to>
      <xdr:col>16</xdr:col>
      <xdr:colOff>28575</xdr:colOff>
      <xdr:row>31</xdr:row>
      <xdr:rowOff>152400</xdr:rowOff>
    </xdr:to>
    <xdr:sp macro="" textlink="">
      <xdr:nvSpPr>
        <xdr:cNvPr id="1031" name="Text Box 7"/>
        <xdr:cNvSpPr txBox="1">
          <a:spLocks noChangeArrowheads="1"/>
        </xdr:cNvSpPr>
      </xdr:nvSpPr>
      <xdr:spPr bwMode="auto">
        <a:xfrm>
          <a:off x="10639425" y="6600825"/>
          <a:ext cx="228600" cy="390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131</a:t>
          </a:r>
        </a:p>
      </xdr:txBody>
    </xdr:sp>
    <xdr:clientData/>
  </xdr:twoCellAnchor>
  <xdr:twoCellAnchor>
    <xdr:from>
      <xdr:col>15</xdr:col>
      <xdr:colOff>257175</xdr:colOff>
      <xdr:row>23</xdr:row>
      <xdr:rowOff>19050</xdr:rowOff>
    </xdr:from>
    <xdr:to>
      <xdr:col>16</xdr:col>
      <xdr:colOff>66675</xdr:colOff>
      <xdr:row>30</xdr:row>
      <xdr:rowOff>0</xdr:rowOff>
    </xdr:to>
    <xdr:sp macro="" textlink="">
      <xdr:nvSpPr>
        <xdr:cNvPr id="1032" name="Text Box 8"/>
        <xdr:cNvSpPr txBox="1">
          <a:spLocks noChangeArrowheads="1"/>
        </xdr:cNvSpPr>
      </xdr:nvSpPr>
      <xdr:spPr bwMode="auto">
        <a:xfrm>
          <a:off x="10677525" y="5353050"/>
          <a:ext cx="228600" cy="1219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     สถิติการขนส่ง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1762125</xdr:colOff>
      <xdr:row>23</xdr:row>
      <xdr:rowOff>0</xdr:rowOff>
    </xdr:from>
    <xdr:to>
      <xdr:col>10</xdr:col>
      <xdr:colOff>114300</xdr:colOff>
      <xdr:row>23</xdr:row>
      <xdr:rowOff>0</xdr:rowOff>
    </xdr:to>
    <xdr:sp macro="" textlink="">
      <xdr:nvSpPr>
        <xdr:cNvPr id="7169" name="Text Box 1"/>
        <xdr:cNvSpPr txBox="1">
          <a:spLocks noChangeArrowheads="1"/>
        </xdr:cNvSpPr>
      </xdr:nvSpPr>
      <xdr:spPr bwMode="auto">
        <a:xfrm>
          <a:off x="7715250" y="5210175"/>
          <a:ext cx="114300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47625</xdr:colOff>
      <xdr:row>0</xdr:row>
      <xdr:rowOff>0</xdr:rowOff>
    </xdr:from>
    <xdr:to>
      <xdr:col>14</xdr:col>
      <xdr:colOff>0</xdr:colOff>
      <xdr:row>30</xdr:row>
      <xdr:rowOff>209550</xdr:rowOff>
    </xdr:to>
    <xdr:grpSp>
      <xdr:nvGrpSpPr>
        <xdr:cNvPr id="7171" name="Group 3"/>
        <xdr:cNvGrpSpPr>
          <a:grpSpLocks/>
        </xdr:cNvGrpSpPr>
      </xdr:nvGrpSpPr>
      <xdr:grpSpPr bwMode="auto">
        <a:xfrm>
          <a:off x="10639425" y="0"/>
          <a:ext cx="295275" cy="6877050"/>
          <a:chOff x="636" y="6"/>
          <a:chExt cx="25" cy="503"/>
        </a:xfrm>
      </xdr:grpSpPr>
      <xdr:sp macro="" textlink="">
        <xdr:nvSpPr>
          <xdr:cNvPr id="7172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7173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13</xdr:col>
      <xdr:colOff>66675</xdr:colOff>
      <xdr:row>0</xdr:row>
      <xdr:rowOff>0</xdr:rowOff>
    </xdr:from>
    <xdr:to>
      <xdr:col>13</xdr:col>
      <xdr:colOff>304800</xdr:colOff>
      <xdr:row>1</xdr:row>
      <xdr:rowOff>47625</xdr:rowOff>
    </xdr:to>
    <xdr:sp macro="" textlink="">
      <xdr:nvSpPr>
        <xdr:cNvPr id="7174" name="Text Box 6"/>
        <xdr:cNvSpPr txBox="1">
          <a:spLocks noChangeArrowheads="1"/>
        </xdr:cNvSpPr>
      </xdr:nvSpPr>
      <xdr:spPr bwMode="auto">
        <a:xfrm>
          <a:off x="10658475" y="0"/>
          <a:ext cx="238125" cy="361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132</a:t>
          </a:r>
        </a:p>
      </xdr:txBody>
    </xdr:sp>
    <xdr:clientData/>
  </xdr:twoCellAnchor>
  <xdr:twoCellAnchor>
    <xdr:from>
      <xdr:col>13</xdr:col>
      <xdr:colOff>114300</xdr:colOff>
      <xdr:row>1</xdr:row>
      <xdr:rowOff>161925</xdr:rowOff>
    </xdr:from>
    <xdr:to>
      <xdr:col>13</xdr:col>
      <xdr:colOff>314325</xdr:colOff>
      <xdr:row>10</xdr:row>
      <xdr:rowOff>57150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10706100" y="476250"/>
          <a:ext cx="200025" cy="1914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 สถิติการขนส่ง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1400175</xdr:colOff>
      <xdr:row>15</xdr:row>
      <xdr:rowOff>0</xdr:rowOff>
    </xdr:from>
    <xdr:to>
      <xdr:col>19</xdr:col>
      <xdr:colOff>180975</xdr:colOff>
      <xdr:row>17</xdr:row>
      <xdr:rowOff>9525</xdr:rowOff>
    </xdr:to>
    <xdr:sp macro="" textlink="">
      <xdr:nvSpPr>
        <xdr:cNvPr id="3073" name="Text Box 1"/>
        <xdr:cNvSpPr txBox="1">
          <a:spLocks noChangeArrowheads="1"/>
        </xdr:cNvSpPr>
      </xdr:nvSpPr>
      <xdr:spPr bwMode="auto">
        <a:xfrm>
          <a:off x="9258300" y="5114925"/>
          <a:ext cx="247650" cy="609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247650</xdr:colOff>
      <xdr:row>17</xdr:row>
      <xdr:rowOff>0</xdr:rowOff>
    </xdr:from>
    <xdr:to>
      <xdr:col>19</xdr:col>
      <xdr:colOff>514350</xdr:colOff>
      <xdr:row>20</xdr:row>
      <xdr:rowOff>152400</xdr:rowOff>
    </xdr:to>
    <xdr:sp macro="" textlink="">
      <xdr:nvSpPr>
        <xdr:cNvPr id="3074" name="Text Box 2"/>
        <xdr:cNvSpPr txBox="1">
          <a:spLocks noChangeArrowheads="1"/>
        </xdr:cNvSpPr>
      </xdr:nvSpPr>
      <xdr:spPr bwMode="auto">
        <a:xfrm>
          <a:off x="9572625" y="5715000"/>
          <a:ext cx="266700" cy="1028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19</xdr:col>
      <xdr:colOff>295275</xdr:colOff>
      <xdr:row>0</xdr:row>
      <xdr:rowOff>0</xdr:rowOff>
    </xdr:from>
    <xdr:to>
      <xdr:col>20</xdr:col>
      <xdr:colOff>19050</xdr:colOff>
      <xdr:row>19</xdr:row>
      <xdr:rowOff>19050</xdr:rowOff>
    </xdr:to>
    <xdr:grpSp>
      <xdr:nvGrpSpPr>
        <xdr:cNvPr id="3076" name="Group 4"/>
        <xdr:cNvGrpSpPr>
          <a:grpSpLocks/>
        </xdr:cNvGrpSpPr>
      </xdr:nvGrpSpPr>
      <xdr:grpSpPr bwMode="auto">
        <a:xfrm rot="32397528">
          <a:off x="9620250" y="0"/>
          <a:ext cx="266700" cy="6372225"/>
          <a:chOff x="636" y="6"/>
          <a:chExt cx="25" cy="503"/>
        </a:xfrm>
      </xdr:grpSpPr>
      <xdr:sp macro="" textlink="">
        <xdr:nvSpPr>
          <xdr:cNvPr id="3077" name="Rectangle 5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3078" name="Rectangle 6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19</xdr:col>
      <xdr:colOff>295275</xdr:colOff>
      <xdr:row>17</xdr:row>
      <xdr:rowOff>247650</xdr:rowOff>
    </xdr:from>
    <xdr:to>
      <xdr:col>19</xdr:col>
      <xdr:colOff>523875</xdr:colOff>
      <xdr:row>18</xdr:row>
      <xdr:rowOff>219075</xdr:rowOff>
    </xdr:to>
    <xdr:sp macro="" textlink="">
      <xdr:nvSpPr>
        <xdr:cNvPr id="3079" name="Text Box 7"/>
        <xdr:cNvSpPr txBox="1">
          <a:spLocks noChangeArrowheads="1"/>
        </xdr:cNvSpPr>
      </xdr:nvSpPr>
      <xdr:spPr bwMode="auto">
        <a:xfrm>
          <a:off x="9620250" y="5962650"/>
          <a:ext cx="228600" cy="314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133</a:t>
          </a:r>
        </a:p>
      </xdr:txBody>
    </xdr:sp>
    <xdr:clientData/>
  </xdr:twoCellAnchor>
  <xdr:twoCellAnchor>
    <xdr:from>
      <xdr:col>19</xdr:col>
      <xdr:colOff>333375</xdr:colOff>
      <xdr:row>11</xdr:row>
      <xdr:rowOff>752475</xdr:rowOff>
    </xdr:from>
    <xdr:to>
      <xdr:col>20</xdr:col>
      <xdr:colOff>19050</xdr:colOff>
      <xdr:row>17</xdr:row>
      <xdr:rowOff>133350</xdr:rowOff>
    </xdr:to>
    <xdr:sp macro="" textlink="">
      <xdr:nvSpPr>
        <xdr:cNvPr id="3080" name="Text Box 8"/>
        <xdr:cNvSpPr txBox="1">
          <a:spLocks noChangeArrowheads="1"/>
        </xdr:cNvSpPr>
      </xdr:nvSpPr>
      <xdr:spPr bwMode="auto">
        <a:xfrm>
          <a:off x="9658350" y="4914900"/>
          <a:ext cx="228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 สถิติการขนส่ง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276225</xdr:colOff>
      <xdr:row>0</xdr:row>
      <xdr:rowOff>0</xdr:rowOff>
    </xdr:from>
    <xdr:to>
      <xdr:col>14</xdr:col>
      <xdr:colOff>0</xdr:colOff>
      <xdr:row>4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9582150" y="0"/>
          <a:ext cx="266700" cy="1343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13</xdr:col>
      <xdr:colOff>323850</xdr:colOff>
      <xdr:row>0</xdr:row>
      <xdr:rowOff>9525</xdr:rowOff>
    </xdr:from>
    <xdr:to>
      <xdr:col>14</xdr:col>
      <xdr:colOff>47625</xdr:colOff>
      <xdr:row>19</xdr:row>
      <xdr:rowOff>0</xdr:rowOff>
    </xdr:to>
    <xdr:grpSp>
      <xdr:nvGrpSpPr>
        <xdr:cNvPr id="4099" name="Group 3"/>
        <xdr:cNvGrpSpPr>
          <a:grpSpLocks/>
        </xdr:cNvGrpSpPr>
      </xdr:nvGrpSpPr>
      <xdr:grpSpPr bwMode="auto">
        <a:xfrm>
          <a:off x="9629775" y="9525"/>
          <a:ext cx="266700" cy="6276975"/>
          <a:chOff x="636" y="6"/>
          <a:chExt cx="25" cy="503"/>
        </a:xfrm>
      </xdr:grpSpPr>
      <xdr:sp macro="" textlink="">
        <xdr:nvSpPr>
          <xdr:cNvPr id="4100" name="Rectangle 4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4101" name="Rectangle 5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13</xdr:col>
      <xdr:colOff>333375</xdr:colOff>
      <xdr:row>0</xdr:row>
      <xdr:rowOff>0</xdr:rowOff>
    </xdr:from>
    <xdr:to>
      <xdr:col>14</xdr:col>
      <xdr:colOff>19050</xdr:colOff>
      <xdr:row>1</xdr:row>
      <xdr:rowOff>19050</xdr:rowOff>
    </xdr:to>
    <xdr:sp macro="" textlink="">
      <xdr:nvSpPr>
        <xdr:cNvPr id="4102" name="Text Box 6"/>
        <xdr:cNvSpPr txBox="1">
          <a:spLocks noChangeArrowheads="1"/>
        </xdr:cNvSpPr>
      </xdr:nvSpPr>
      <xdr:spPr bwMode="auto">
        <a:xfrm>
          <a:off x="9639300" y="0"/>
          <a:ext cx="228600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0" rIns="0" bIns="45720" anchor="b" upright="1"/>
        <a:lstStyle/>
        <a:p>
          <a:pPr algn="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134</a:t>
          </a:r>
        </a:p>
      </xdr:txBody>
    </xdr:sp>
    <xdr:clientData/>
  </xdr:twoCellAnchor>
  <xdr:twoCellAnchor>
    <xdr:from>
      <xdr:col>13</xdr:col>
      <xdr:colOff>352425</xdr:colOff>
      <xdr:row>1</xdr:row>
      <xdr:rowOff>200025</xdr:rowOff>
    </xdr:from>
    <xdr:to>
      <xdr:col>14</xdr:col>
      <xdr:colOff>38100</xdr:colOff>
      <xdr:row>4</xdr:row>
      <xdr:rowOff>276225</xdr:rowOff>
    </xdr:to>
    <xdr:sp macro="" textlink="">
      <xdr:nvSpPr>
        <xdr:cNvPr id="4103" name="Text Box 7"/>
        <xdr:cNvSpPr txBox="1">
          <a:spLocks noChangeArrowheads="1"/>
        </xdr:cNvSpPr>
      </xdr:nvSpPr>
      <xdr:spPr bwMode="auto">
        <a:xfrm>
          <a:off x="9658350" y="485775"/>
          <a:ext cx="228600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    สถิติการขนส่ง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123825</xdr:colOff>
      <xdr:row>0</xdr:row>
      <xdr:rowOff>0</xdr:rowOff>
    </xdr:from>
    <xdr:to>
      <xdr:col>11</xdr:col>
      <xdr:colOff>266700</xdr:colOff>
      <xdr:row>26</xdr:row>
      <xdr:rowOff>9525</xdr:rowOff>
    </xdr:to>
    <xdr:grpSp>
      <xdr:nvGrpSpPr>
        <xdr:cNvPr id="10242" name="Group 2"/>
        <xdr:cNvGrpSpPr>
          <a:grpSpLocks/>
        </xdr:cNvGrpSpPr>
      </xdr:nvGrpSpPr>
      <xdr:grpSpPr bwMode="auto">
        <a:xfrm rot="10800000">
          <a:off x="9534525" y="0"/>
          <a:ext cx="295275" cy="6353175"/>
          <a:chOff x="636" y="6"/>
          <a:chExt cx="25" cy="503"/>
        </a:xfrm>
      </xdr:grpSpPr>
      <xdr:sp macro="" textlink="">
        <xdr:nvSpPr>
          <xdr:cNvPr id="10243" name="Rectangle 3"/>
          <xdr:cNvSpPr>
            <a:spLocks noChangeArrowheads="1"/>
          </xdr:cNvSpPr>
        </xdr:nvSpPr>
        <xdr:spPr bwMode="auto">
          <a:xfrm>
            <a:off x="636" y="7"/>
            <a:ext cx="25" cy="502"/>
          </a:xfrm>
          <a:prstGeom prst="rect">
            <a:avLst/>
          </a:prstGeom>
          <a:solidFill>
            <a:srgbClr val="FFCC99"/>
          </a:solidFill>
          <a:ln w="9525">
            <a:noFill/>
            <a:miter lim="800000"/>
            <a:headEnd/>
            <a:tailEnd/>
          </a:ln>
          <a:effectLst/>
        </xdr:spPr>
      </xdr:sp>
      <xdr:sp macro="" textlink="">
        <xdr:nvSpPr>
          <xdr:cNvPr id="10244" name="Rectangle 4"/>
          <xdr:cNvSpPr>
            <a:spLocks noChangeArrowheads="1"/>
          </xdr:cNvSpPr>
        </xdr:nvSpPr>
        <xdr:spPr bwMode="auto">
          <a:xfrm>
            <a:off x="637" y="6"/>
            <a:ext cx="24" cy="30"/>
          </a:xfrm>
          <a:prstGeom prst="rect">
            <a:avLst/>
          </a:prstGeom>
          <a:solidFill>
            <a:srgbClr val="C0C0C0"/>
          </a:solidFill>
          <a:ln w="9525">
            <a:noFill/>
            <a:miter lim="800000"/>
            <a:headEnd/>
            <a:tailEnd/>
          </a:ln>
          <a:effectLst/>
        </xdr:spPr>
      </xdr:sp>
    </xdr:grpSp>
    <xdr:clientData/>
  </xdr:twoCellAnchor>
  <xdr:twoCellAnchor>
    <xdr:from>
      <xdr:col>11</xdr:col>
      <xdr:colOff>0</xdr:colOff>
      <xdr:row>24</xdr:row>
      <xdr:rowOff>114300</xdr:rowOff>
    </xdr:from>
    <xdr:to>
      <xdr:col>11</xdr:col>
      <xdr:colOff>209550</xdr:colOff>
      <xdr:row>26</xdr:row>
      <xdr:rowOff>19050</xdr:rowOff>
    </xdr:to>
    <xdr:sp macro="" textlink="">
      <xdr:nvSpPr>
        <xdr:cNvPr id="10245" name="Text Box 5"/>
        <xdr:cNvSpPr txBox="1">
          <a:spLocks noChangeArrowheads="1"/>
        </xdr:cNvSpPr>
      </xdr:nvSpPr>
      <xdr:spPr bwMode="auto">
        <a:xfrm>
          <a:off x="9563100" y="5962650"/>
          <a:ext cx="209550" cy="400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45720" rIns="0" bIns="45720" anchor="b" upright="1"/>
        <a:lstStyle/>
        <a:p>
          <a:pPr algn="ctr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AngsanaUPC"/>
              <a:cs typeface="AngsanaUPC"/>
            </a:rPr>
            <a:t>135</a:t>
          </a:r>
        </a:p>
      </xdr:txBody>
    </xdr:sp>
    <xdr:clientData/>
  </xdr:twoCellAnchor>
  <xdr:twoCellAnchor>
    <xdr:from>
      <xdr:col>11</xdr:col>
      <xdr:colOff>19050</xdr:colOff>
      <xdr:row>19</xdr:row>
      <xdr:rowOff>123825</xdr:rowOff>
    </xdr:from>
    <xdr:to>
      <xdr:col>11</xdr:col>
      <xdr:colOff>247650</xdr:colOff>
      <xdr:row>24</xdr:row>
      <xdr:rowOff>9525</xdr:rowOff>
    </xdr:to>
    <xdr:sp macro="" textlink="">
      <xdr:nvSpPr>
        <xdr:cNvPr id="10246" name="Text Box 6"/>
        <xdr:cNvSpPr txBox="1">
          <a:spLocks noChangeArrowheads="1"/>
        </xdr:cNvSpPr>
      </xdr:nvSpPr>
      <xdr:spPr bwMode="auto">
        <a:xfrm>
          <a:off x="9582150" y="5095875"/>
          <a:ext cx="22860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27432" tIns="32004" rIns="0" bIns="0" anchor="b" upright="1"/>
        <a:lstStyle/>
        <a:p>
          <a:pPr algn="l" rtl="0">
            <a:defRPr sz="1000"/>
          </a:pPr>
          <a:r>
            <a:rPr lang="th-TH" sz="1100" b="0" i="0" u="none" strike="noStrike" baseline="0">
              <a:solidFill>
                <a:srgbClr val="000000"/>
              </a:solidFill>
              <a:cs typeface="JasmineUPC"/>
            </a:rPr>
            <a:t>สถิติการขนส่ง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P48"/>
  <sheetViews>
    <sheetView showGridLines="0" tabSelected="1" topLeftCell="G16" workbookViewId="0">
      <selection activeCell="A22" sqref="A22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5.42578125" style="1" customWidth="1"/>
    <col min="5" max="9" width="13.7109375" style="1" customWidth="1"/>
    <col min="10" max="10" width="0.85546875" style="1" customWidth="1"/>
    <col min="11" max="11" width="30.7109375" style="1" customWidth="1"/>
    <col min="12" max="12" width="8.140625" style="2" customWidth="1"/>
    <col min="13" max="13" width="17.7109375" style="1" customWidth="1"/>
    <col min="14" max="14" width="9.42578125" style="1" customWidth="1"/>
    <col min="15" max="16" width="9.140625" style="1"/>
    <col min="17" max="16384" width="9.140625" style="2"/>
  </cols>
  <sheetData>
    <row r="1" spans="1:16" s="14" customFormat="1" ht="26.25" customHeight="1">
      <c r="A1" s="12"/>
      <c r="B1" s="12" t="s">
        <v>0</v>
      </c>
      <c r="C1" s="13">
        <v>12.1</v>
      </c>
      <c r="D1" s="12" t="s">
        <v>129</v>
      </c>
      <c r="E1" s="12"/>
      <c r="F1" s="12"/>
      <c r="G1" s="12"/>
      <c r="H1" s="12"/>
      <c r="I1" s="12"/>
      <c r="J1" s="12"/>
      <c r="K1" s="12"/>
      <c r="M1" s="12"/>
      <c r="N1" s="1"/>
      <c r="O1" s="1"/>
      <c r="P1" s="1"/>
    </row>
    <row r="2" spans="1:16" s="16" customFormat="1">
      <c r="A2" s="15"/>
      <c r="B2" s="15" t="s">
        <v>1</v>
      </c>
      <c r="C2" s="13">
        <v>12.1</v>
      </c>
      <c r="D2" s="15" t="s">
        <v>189</v>
      </c>
      <c r="E2" s="15"/>
      <c r="F2" s="15"/>
      <c r="G2" s="15"/>
      <c r="H2" s="15"/>
      <c r="I2" s="15"/>
      <c r="J2" s="15"/>
      <c r="K2" s="15"/>
      <c r="M2" s="15"/>
      <c r="N2" s="9"/>
      <c r="O2" s="9"/>
      <c r="P2" s="9"/>
    </row>
    <row r="3" spans="1:16" ht="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M3" s="2"/>
    </row>
    <row r="4" spans="1:16" s="4" customFormat="1" ht="20.100000000000001" customHeight="1">
      <c r="A4" s="151" t="s">
        <v>59</v>
      </c>
      <c r="B4" s="152"/>
      <c r="C4" s="152"/>
      <c r="D4" s="153"/>
      <c r="E4" s="49">
        <v>2548</v>
      </c>
      <c r="F4" s="49">
        <v>2549</v>
      </c>
      <c r="G4" s="49">
        <v>2550</v>
      </c>
      <c r="H4" s="49">
        <v>2551</v>
      </c>
      <c r="I4" s="49">
        <v>2552</v>
      </c>
      <c r="J4" s="49"/>
      <c r="K4" s="151" t="s">
        <v>46</v>
      </c>
      <c r="L4" s="3"/>
      <c r="M4" s="3"/>
      <c r="O4" s="9"/>
      <c r="P4" s="9"/>
    </row>
    <row r="5" spans="1:16" s="4" customFormat="1" ht="20.100000000000001" customHeight="1">
      <c r="A5" s="154"/>
      <c r="B5" s="154"/>
      <c r="C5" s="154"/>
      <c r="D5" s="155"/>
      <c r="E5" s="78" t="s">
        <v>103</v>
      </c>
      <c r="F5" s="78" t="s">
        <v>108</v>
      </c>
      <c r="G5" s="78" t="s">
        <v>113</v>
      </c>
      <c r="H5" s="78" t="s">
        <v>126</v>
      </c>
      <c r="I5" s="78" t="s">
        <v>130</v>
      </c>
      <c r="J5" s="50"/>
      <c r="K5" s="158"/>
      <c r="L5" s="5"/>
      <c r="M5" s="5"/>
      <c r="N5" s="9"/>
      <c r="O5" s="9"/>
      <c r="P5" s="9"/>
    </row>
    <row r="6" spans="1:16" s="16" customFormat="1" ht="25.5" customHeight="1">
      <c r="A6" s="156" t="s">
        <v>186</v>
      </c>
      <c r="B6" s="156"/>
      <c r="C6" s="156"/>
      <c r="D6" s="157"/>
      <c r="E6" s="65">
        <f>SUM(E7:E23)</f>
        <v>96899</v>
      </c>
      <c r="F6" s="65">
        <f>SUM(F7:F23)</f>
        <v>92187</v>
      </c>
      <c r="G6" s="65">
        <f>SUM(G7:G23)</f>
        <v>93415</v>
      </c>
      <c r="H6" s="65">
        <f>SUM(H7:H23)</f>
        <v>94541</v>
      </c>
      <c r="I6" s="65">
        <f>SUM(I7:I23)</f>
        <v>95861</v>
      </c>
      <c r="J6" s="18"/>
      <c r="K6" s="22" t="s">
        <v>3</v>
      </c>
      <c r="M6" s="15"/>
      <c r="N6" s="15"/>
      <c r="O6" s="15"/>
      <c r="P6" s="15"/>
    </row>
    <row r="7" spans="1:16" s="4" customFormat="1" ht="18.75">
      <c r="A7" s="4" t="s">
        <v>4</v>
      </c>
      <c r="D7" s="19"/>
      <c r="E7" s="64">
        <v>7968</v>
      </c>
      <c r="F7" s="64">
        <v>7730</v>
      </c>
      <c r="G7" s="64">
        <v>8308</v>
      </c>
      <c r="H7" s="64">
        <v>8862</v>
      </c>
      <c r="I7" s="64">
        <v>9500</v>
      </c>
      <c r="J7" s="6"/>
      <c r="K7" s="4" t="s">
        <v>47</v>
      </c>
      <c r="M7" s="9"/>
      <c r="N7" s="9"/>
      <c r="O7" s="9"/>
      <c r="P7" s="9"/>
    </row>
    <row r="8" spans="1:16" s="4" customFormat="1" ht="18.75">
      <c r="A8" s="4" t="s">
        <v>5</v>
      </c>
      <c r="D8" s="19"/>
      <c r="E8" s="64">
        <v>1948</v>
      </c>
      <c r="F8" s="64">
        <v>1472</v>
      </c>
      <c r="G8" s="64">
        <v>1453</v>
      </c>
      <c r="H8" s="64">
        <v>1450</v>
      </c>
      <c r="I8" s="64">
        <v>1447</v>
      </c>
      <c r="J8" s="6"/>
      <c r="K8" s="4" t="s">
        <v>87</v>
      </c>
      <c r="M8" s="9"/>
      <c r="N8" s="9"/>
      <c r="O8" s="9"/>
      <c r="P8" s="9"/>
    </row>
    <row r="9" spans="1:16" s="4" customFormat="1" ht="18.75">
      <c r="A9" s="4" t="s">
        <v>6</v>
      </c>
      <c r="D9" s="19"/>
      <c r="E9" s="64">
        <v>18693</v>
      </c>
      <c r="F9" s="64">
        <v>15774</v>
      </c>
      <c r="G9" s="64">
        <v>16472</v>
      </c>
      <c r="H9" s="64">
        <v>17250</v>
      </c>
      <c r="I9" s="64">
        <v>17834</v>
      </c>
      <c r="J9" s="6"/>
      <c r="K9" s="4" t="s">
        <v>18</v>
      </c>
      <c r="M9" s="9"/>
      <c r="N9" s="9"/>
      <c r="O9" s="9"/>
      <c r="P9" s="9"/>
    </row>
    <row r="10" spans="1:16" s="4" customFormat="1" ht="18.75">
      <c r="A10" s="4" t="s">
        <v>7</v>
      </c>
      <c r="D10" s="19"/>
      <c r="E10" s="79" t="s">
        <v>101</v>
      </c>
      <c r="F10" s="79" t="s">
        <v>101</v>
      </c>
      <c r="G10" s="79" t="s">
        <v>101</v>
      </c>
      <c r="H10" s="79" t="s">
        <v>101</v>
      </c>
      <c r="I10" s="79" t="s">
        <v>131</v>
      </c>
      <c r="J10" s="6"/>
      <c r="K10" s="4" t="s">
        <v>48</v>
      </c>
      <c r="M10" s="9"/>
      <c r="N10" s="9"/>
      <c r="O10" s="9"/>
      <c r="P10" s="9"/>
    </row>
    <row r="11" spans="1:16" s="4" customFormat="1" ht="18.75">
      <c r="A11" s="4" t="s">
        <v>8</v>
      </c>
      <c r="D11" s="19"/>
      <c r="E11" s="64">
        <v>1</v>
      </c>
      <c r="F11" s="79" t="s">
        <v>101</v>
      </c>
      <c r="G11" s="79" t="s">
        <v>101</v>
      </c>
      <c r="H11" s="79" t="s">
        <v>101</v>
      </c>
      <c r="I11" s="79" t="s">
        <v>131</v>
      </c>
      <c r="J11" s="6"/>
      <c r="K11" s="4" t="s">
        <v>49</v>
      </c>
      <c r="M11" s="9"/>
      <c r="N11" s="9"/>
      <c r="O11" s="9"/>
      <c r="P11" s="9"/>
    </row>
    <row r="12" spans="1:16" s="4" customFormat="1" ht="18.75">
      <c r="A12" s="4" t="s">
        <v>41</v>
      </c>
      <c r="D12" s="19"/>
      <c r="E12" s="64">
        <v>1</v>
      </c>
      <c r="F12" s="64">
        <v>1</v>
      </c>
      <c r="G12" s="79" t="s">
        <v>101</v>
      </c>
      <c r="H12" s="79" t="s">
        <v>101</v>
      </c>
      <c r="I12" s="79" t="s">
        <v>131</v>
      </c>
      <c r="J12" s="6"/>
      <c r="K12" s="4" t="s">
        <v>50</v>
      </c>
      <c r="M12" s="9"/>
      <c r="N12" s="9"/>
      <c r="O12" s="9"/>
      <c r="P12" s="9"/>
    </row>
    <row r="13" spans="1:16" s="4" customFormat="1" ht="18.75">
      <c r="A13" s="4" t="s">
        <v>9</v>
      </c>
      <c r="D13" s="19"/>
      <c r="E13" s="64">
        <v>1</v>
      </c>
      <c r="F13" s="64">
        <v>1</v>
      </c>
      <c r="G13" s="64">
        <v>1</v>
      </c>
      <c r="H13" s="79" t="s">
        <v>101</v>
      </c>
      <c r="I13" s="79" t="s">
        <v>131</v>
      </c>
      <c r="J13" s="6"/>
      <c r="K13" s="4" t="s">
        <v>51</v>
      </c>
      <c r="M13" s="9"/>
      <c r="N13" s="9"/>
      <c r="O13" s="9"/>
      <c r="P13" s="9"/>
    </row>
    <row r="14" spans="1:16" s="4" customFormat="1" ht="18.75">
      <c r="A14" s="4" t="s">
        <v>10</v>
      </c>
      <c r="D14" s="19"/>
      <c r="E14" s="64">
        <v>1</v>
      </c>
      <c r="F14" s="64">
        <v>1</v>
      </c>
      <c r="G14" s="64">
        <v>1</v>
      </c>
      <c r="H14" s="64">
        <v>1</v>
      </c>
      <c r="I14" s="64">
        <v>1</v>
      </c>
      <c r="J14" s="6"/>
      <c r="K14" s="4" t="s">
        <v>75</v>
      </c>
      <c r="M14" s="9"/>
      <c r="N14" s="9"/>
      <c r="O14" s="9"/>
      <c r="P14" s="9"/>
    </row>
    <row r="15" spans="1:16" s="4" customFormat="1" ht="18.75">
      <c r="A15" s="4" t="s">
        <v>11</v>
      </c>
      <c r="D15" s="19"/>
      <c r="E15" s="79" t="s">
        <v>101</v>
      </c>
      <c r="F15" s="79" t="s">
        <v>101</v>
      </c>
      <c r="G15" s="79" t="s">
        <v>101</v>
      </c>
      <c r="H15" s="79" t="s">
        <v>101</v>
      </c>
      <c r="I15" s="79" t="s">
        <v>131</v>
      </c>
      <c r="J15" s="6"/>
      <c r="K15" s="4" t="s">
        <v>52</v>
      </c>
      <c r="M15" s="9"/>
      <c r="N15" s="9"/>
      <c r="O15" s="9"/>
      <c r="P15" s="9"/>
    </row>
    <row r="16" spans="1:16" s="4" customFormat="1" ht="18.75">
      <c r="A16" s="4" t="s">
        <v>12</v>
      </c>
      <c r="D16" s="19"/>
      <c r="E16" s="79" t="s">
        <v>101</v>
      </c>
      <c r="F16" s="79" t="s">
        <v>101</v>
      </c>
      <c r="G16" s="79" t="s">
        <v>101</v>
      </c>
      <c r="H16" s="79" t="s">
        <v>101</v>
      </c>
      <c r="I16" s="79" t="s">
        <v>131</v>
      </c>
      <c r="J16" s="6"/>
      <c r="K16" s="4" t="s">
        <v>53</v>
      </c>
      <c r="M16" s="9"/>
      <c r="N16" s="9"/>
      <c r="O16" s="9"/>
      <c r="P16" s="9"/>
    </row>
    <row r="17" spans="1:16" s="4" customFormat="1" ht="18.75">
      <c r="A17" s="4" t="s">
        <v>13</v>
      </c>
      <c r="D17" s="19"/>
      <c r="E17" s="79" t="s">
        <v>101</v>
      </c>
      <c r="F17" s="79" t="s">
        <v>101</v>
      </c>
      <c r="G17" s="79" t="s">
        <v>101</v>
      </c>
      <c r="H17" s="79" t="s">
        <v>101</v>
      </c>
      <c r="I17" s="79" t="s">
        <v>131</v>
      </c>
      <c r="J17" s="6"/>
      <c r="K17" s="4" t="s">
        <v>110</v>
      </c>
      <c r="M17" s="9"/>
      <c r="N17" s="9"/>
      <c r="O17" s="9"/>
      <c r="P17" s="9"/>
    </row>
    <row r="18" spans="1:16" s="4" customFormat="1" ht="18.75">
      <c r="A18" s="4" t="s">
        <v>14</v>
      </c>
      <c r="D18" s="19"/>
      <c r="E18" s="64">
        <v>68017</v>
      </c>
      <c r="F18" s="64">
        <v>66662</v>
      </c>
      <c r="G18" s="64">
        <v>66621</v>
      </c>
      <c r="H18" s="64">
        <v>66438</v>
      </c>
      <c r="I18" s="64">
        <v>66586</v>
      </c>
      <c r="J18" s="6"/>
      <c r="K18" s="4" t="s">
        <v>54</v>
      </c>
      <c r="M18" s="9"/>
      <c r="N18" s="9"/>
      <c r="O18" s="9"/>
      <c r="P18" s="9"/>
    </row>
    <row r="19" spans="1:16" s="4" customFormat="1" ht="18.75">
      <c r="A19" s="4" t="s">
        <v>15</v>
      </c>
      <c r="D19" s="19"/>
      <c r="E19" s="64">
        <v>162</v>
      </c>
      <c r="F19" s="64">
        <v>151</v>
      </c>
      <c r="G19" s="64">
        <v>145</v>
      </c>
      <c r="H19" s="64">
        <v>138</v>
      </c>
      <c r="I19" s="64">
        <v>118</v>
      </c>
      <c r="J19" s="6"/>
      <c r="K19" s="4" t="s">
        <v>55</v>
      </c>
      <c r="M19" s="9"/>
      <c r="N19" s="9"/>
      <c r="O19" s="9"/>
      <c r="P19" s="9"/>
    </row>
    <row r="20" spans="1:16" s="4" customFormat="1" ht="18.75">
      <c r="A20" s="4" t="s">
        <v>16</v>
      </c>
      <c r="D20" s="19"/>
      <c r="E20" s="64">
        <v>37</v>
      </c>
      <c r="F20" s="64">
        <v>33</v>
      </c>
      <c r="G20" s="64">
        <v>33</v>
      </c>
      <c r="H20" s="64">
        <v>31</v>
      </c>
      <c r="I20" s="64">
        <v>20</v>
      </c>
      <c r="J20" s="6"/>
      <c r="K20" s="4" t="s">
        <v>58</v>
      </c>
      <c r="M20" s="9"/>
      <c r="N20" s="9"/>
      <c r="O20" s="9"/>
      <c r="P20" s="9"/>
    </row>
    <row r="21" spans="1:16" s="4" customFormat="1" ht="18.75">
      <c r="A21" s="4" t="s">
        <v>42</v>
      </c>
      <c r="D21" s="19"/>
      <c r="E21" s="64">
        <v>69</v>
      </c>
      <c r="F21" s="64">
        <v>69</v>
      </c>
      <c r="G21" s="64">
        <v>70</v>
      </c>
      <c r="H21" s="64">
        <v>70</v>
      </c>
      <c r="I21" s="64">
        <v>70</v>
      </c>
      <c r="J21" s="6"/>
      <c r="K21" s="4" t="s">
        <v>56</v>
      </c>
      <c r="M21" s="9"/>
      <c r="N21" s="9"/>
      <c r="O21" s="9"/>
      <c r="P21" s="9"/>
    </row>
    <row r="22" spans="1:16">
      <c r="A22" s="81" t="s">
        <v>17</v>
      </c>
      <c r="E22" s="64">
        <v>1</v>
      </c>
      <c r="F22" s="64">
        <v>1</v>
      </c>
      <c r="G22" s="64">
        <v>1</v>
      </c>
      <c r="H22" s="64">
        <v>1</v>
      </c>
      <c r="I22" s="64">
        <v>1</v>
      </c>
      <c r="K22" s="9" t="s">
        <v>57</v>
      </c>
    </row>
    <row r="23" spans="1:16">
      <c r="A23" s="81" t="s">
        <v>109</v>
      </c>
      <c r="E23" s="79" t="s">
        <v>101</v>
      </c>
      <c r="F23" s="64">
        <v>292</v>
      </c>
      <c r="G23" s="64">
        <v>310</v>
      </c>
      <c r="H23" s="64">
        <v>300</v>
      </c>
      <c r="I23" s="64">
        <v>284</v>
      </c>
      <c r="K23" s="9" t="s">
        <v>111</v>
      </c>
    </row>
    <row r="24" spans="1:16" s="4" customFormat="1" ht="2.25" customHeight="1">
      <c r="A24" s="8"/>
      <c r="B24" s="8"/>
      <c r="C24" s="8"/>
      <c r="D24" s="20"/>
      <c r="E24" s="10"/>
      <c r="F24" s="20"/>
      <c r="G24" s="8"/>
      <c r="H24" s="8"/>
      <c r="I24" s="8"/>
      <c r="J24" s="11"/>
      <c r="K24" s="8"/>
      <c r="N24" s="9"/>
      <c r="O24" s="9"/>
      <c r="P24" s="9"/>
    </row>
    <row r="25" spans="1:16" s="4" customFormat="1" ht="3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N25" s="9"/>
      <c r="O25" s="9"/>
      <c r="P25" s="9"/>
    </row>
    <row r="26" spans="1:16" s="4" customFormat="1" ht="22.5" customHeight="1">
      <c r="A26" s="9"/>
      <c r="B26" s="9" t="s">
        <v>107</v>
      </c>
      <c r="C26" s="9"/>
      <c r="D26" s="9"/>
      <c r="E26" s="9"/>
      <c r="F26" s="9"/>
      <c r="G26" s="9"/>
      <c r="H26" s="9"/>
      <c r="I26" s="9"/>
      <c r="J26" s="9"/>
      <c r="K26" s="9"/>
      <c r="N26" s="9"/>
      <c r="O26" s="9"/>
      <c r="P26" s="9"/>
    </row>
    <row r="27" spans="1:16" s="4" customFormat="1" ht="19.5" customHeight="1">
      <c r="A27" s="9"/>
      <c r="B27" s="9" t="s">
        <v>124</v>
      </c>
      <c r="C27" s="9"/>
      <c r="D27" s="9"/>
      <c r="E27" s="9"/>
      <c r="F27" s="9"/>
      <c r="G27" s="9"/>
      <c r="H27" s="9"/>
      <c r="I27" s="9"/>
      <c r="J27" s="9"/>
      <c r="K27" s="9"/>
      <c r="M27" s="9"/>
      <c r="N27" s="9"/>
      <c r="O27" s="9"/>
      <c r="P27" s="9"/>
    </row>
    <row r="28" spans="1:16" s="4" customFormat="1" ht="18.7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M28" s="9"/>
      <c r="N28" s="9"/>
      <c r="O28" s="9"/>
      <c r="P28" s="9"/>
    </row>
    <row r="29" spans="1:16" s="4" customFormat="1" ht="18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M29" s="9"/>
      <c r="N29" s="9"/>
      <c r="O29" s="9"/>
      <c r="P29" s="9"/>
    </row>
    <row r="30" spans="1:16" s="4" customFormat="1" ht="18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M30" s="9"/>
      <c r="N30" s="9"/>
      <c r="O30" s="9"/>
      <c r="P30" s="9"/>
    </row>
    <row r="31" spans="1:16" s="4" customFormat="1" ht="18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M31" s="9"/>
      <c r="N31" s="9"/>
      <c r="O31" s="9"/>
      <c r="P31" s="9"/>
    </row>
    <row r="32" spans="1:16" s="4" customFormat="1" ht="18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9"/>
    </row>
    <row r="33" spans="1:16" s="4" customFormat="1" ht="18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M33" s="9"/>
      <c r="N33" s="9"/>
      <c r="O33" s="9"/>
      <c r="P33" s="9"/>
    </row>
    <row r="34" spans="1:16" s="4" customFormat="1" ht="18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M34" s="9"/>
      <c r="N34" s="9"/>
      <c r="O34" s="9"/>
      <c r="P34" s="9"/>
    </row>
    <row r="35" spans="1:16" s="4" customFormat="1" ht="18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M35" s="9"/>
      <c r="N35" s="9"/>
      <c r="O35" s="9"/>
      <c r="P35" s="9"/>
    </row>
    <row r="36" spans="1:16" s="4" customFormat="1" ht="18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M36" s="9"/>
      <c r="N36" s="9"/>
      <c r="O36" s="9"/>
      <c r="P36" s="9"/>
    </row>
    <row r="37" spans="1:16" s="4" customFormat="1" ht="18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M37" s="9"/>
      <c r="N37" s="9"/>
      <c r="O37" s="9"/>
      <c r="P37" s="9"/>
    </row>
    <row r="38" spans="1:16" s="4" customFormat="1" ht="18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M38" s="9"/>
      <c r="N38" s="9"/>
      <c r="O38" s="9"/>
      <c r="P38" s="9"/>
    </row>
    <row r="39" spans="1:16" s="4" customFormat="1" ht="18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M39" s="9"/>
      <c r="N39" s="9"/>
      <c r="O39" s="9"/>
      <c r="P39" s="9"/>
    </row>
    <row r="40" spans="1:16" s="4" customFormat="1" ht="18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M40" s="9"/>
      <c r="N40" s="9"/>
      <c r="O40" s="9"/>
      <c r="P40" s="9"/>
    </row>
    <row r="41" spans="1:16" s="4" customFormat="1" ht="18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M41" s="9"/>
      <c r="N41" s="9"/>
      <c r="O41" s="9"/>
      <c r="P41" s="9"/>
    </row>
    <row r="42" spans="1:16" s="4" customFormat="1" ht="18.7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M42" s="9"/>
      <c r="N42" s="9"/>
      <c r="O42" s="9"/>
      <c r="P42" s="9"/>
    </row>
    <row r="43" spans="1:16" s="4" customFormat="1" ht="18.7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M43" s="9"/>
      <c r="N43" s="9"/>
      <c r="O43" s="9"/>
      <c r="P43" s="9"/>
    </row>
    <row r="44" spans="1:16" s="4" customFormat="1" ht="18.7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  <c r="O44" s="9"/>
      <c r="P44" s="9"/>
    </row>
    <row r="45" spans="1:16" s="4" customFormat="1" ht="18.7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M45" s="9"/>
      <c r="N45" s="9"/>
      <c r="O45" s="9"/>
      <c r="P45" s="9"/>
    </row>
    <row r="46" spans="1:16" s="4" customFormat="1" ht="18.7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M46" s="9"/>
      <c r="N46" s="9"/>
      <c r="O46" s="9"/>
      <c r="P46" s="9"/>
    </row>
    <row r="47" spans="1:16" s="4" customFormat="1" ht="18.7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M47" s="9"/>
      <c r="N47" s="9"/>
      <c r="O47" s="9"/>
      <c r="P47" s="9"/>
    </row>
    <row r="48" spans="1:16" s="4" customFormat="1" ht="18.7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M48" s="9"/>
      <c r="N48" s="9"/>
      <c r="O48" s="9"/>
      <c r="P48" s="9"/>
    </row>
  </sheetData>
  <mergeCells count="3">
    <mergeCell ref="A4:D5"/>
    <mergeCell ref="A6:D6"/>
    <mergeCell ref="K4:K5"/>
  </mergeCells>
  <phoneticPr fontId="8" type="noConversion"/>
  <pageMargins left="0.78740157480314965" right="0.35433070866141736" top="0.98425196850393704" bottom="0.74803149606299213" header="0.51181102362204722" footer="0.23622047244094491"/>
  <pageSetup paperSize="9" orientation="landscape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M58"/>
  <sheetViews>
    <sheetView showGridLines="0" topLeftCell="D10" workbookViewId="0">
      <selection activeCell="K26" sqref="K26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0.7109375" style="1" customWidth="1"/>
    <col min="5" max="9" width="14.42578125" style="1" customWidth="1"/>
    <col min="10" max="10" width="0.85546875" style="1" customWidth="1"/>
    <col min="11" max="11" width="28.7109375" style="1" customWidth="1"/>
    <col min="12" max="12" width="8.140625" style="2" customWidth="1"/>
    <col min="13" max="13" width="4.140625" style="2" customWidth="1"/>
    <col min="14" max="16384" width="9.140625" style="2"/>
  </cols>
  <sheetData>
    <row r="1" spans="1:12" s="40" customFormat="1" ht="30" customHeight="1">
      <c r="A1" s="37"/>
      <c r="B1" s="37" t="s">
        <v>0</v>
      </c>
      <c r="C1" s="38">
        <v>12.2</v>
      </c>
      <c r="D1" s="37" t="s">
        <v>128</v>
      </c>
      <c r="E1" s="37"/>
      <c r="F1" s="37"/>
      <c r="G1" s="37"/>
      <c r="H1" s="37"/>
      <c r="I1" s="37"/>
      <c r="J1" s="37"/>
      <c r="K1" s="37"/>
    </row>
    <row r="2" spans="1:12" s="16" customFormat="1">
      <c r="A2" s="15"/>
      <c r="B2" s="15" t="s">
        <v>1</v>
      </c>
      <c r="C2" s="13">
        <v>12.2</v>
      </c>
      <c r="D2" s="15" t="s">
        <v>181</v>
      </c>
      <c r="E2" s="15"/>
      <c r="F2" s="15"/>
      <c r="G2" s="15"/>
      <c r="H2" s="15"/>
      <c r="I2" s="15"/>
      <c r="J2" s="15"/>
      <c r="K2" s="15"/>
    </row>
    <row r="3" spans="1:12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2" s="4" customFormat="1" ht="22.5" customHeight="1">
      <c r="A4" s="151" t="s">
        <v>59</v>
      </c>
      <c r="B4" s="152"/>
      <c r="C4" s="152"/>
      <c r="D4" s="153"/>
      <c r="E4" s="17">
        <v>2548</v>
      </c>
      <c r="F4" s="17">
        <v>2549</v>
      </c>
      <c r="G4" s="49">
        <v>2550</v>
      </c>
      <c r="H4" s="49">
        <v>2551</v>
      </c>
      <c r="I4" s="49">
        <v>2552</v>
      </c>
      <c r="J4" s="49"/>
      <c r="K4" s="159" t="s">
        <v>112</v>
      </c>
      <c r="L4" s="3"/>
    </row>
    <row r="5" spans="1:12" s="4" customFormat="1" ht="22.5" customHeight="1">
      <c r="A5" s="154"/>
      <c r="B5" s="154"/>
      <c r="C5" s="154"/>
      <c r="D5" s="155"/>
      <c r="E5" s="82" t="s">
        <v>103</v>
      </c>
      <c r="F5" s="82" t="s">
        <v>119</v>
      </c>
      <c r="G5" s="83" t="s">
        <v>120</v>
      </c>
      <c r="H5" s="83" t="s">
        <v>125</v>
      </c>
      <c r="I5" s="83" t="s">
        <v>127</v>
      </c>
      <c r="J5" s="50"/>
      <c r="K5" s="160"/>
      <c r="L5" s="5"/>
    </row>
    <row r="6" spans="1:12" s="16" customFormat="1" ht="25.5" customHeight="1">
      <c r="A6" s="161" t="s">
        <v>186</v>
      </c>
      <c r="B6" s="161"/>
      <c r="C6" s="161"/>
      <c r="D6" s="162"/>
      <c r="E6" s="97">
        <f>SUM(E7:E23)</f>
        <v>10110</v>
      </c>
      <c r="F6" s="97">
        <f>SUM(F7:F23)</f>
        <v>7343</v>
      </c>
      <c r="G6" s="97">
        <f>SUM(G7:G23)</f>
        <v>5977</v>
      </c>
      <c r="H6" s="106">
        <f>SUM(H7:H23)</f>
        <v>7031</v>
      </c>
      <c r="I6" s="106">
        <f>SUM(I7:I23)</f>
        <v>6494</v>
      </c>
      <c r="J6" s="18"/>
      <c r="K6" s="22" t="s">
        <v>3</v>
      </c>
    </row>
    <row r="7" spans="1:12" s="4" customFormat="1" ht="18.75" customHeight="1">
      <c r="A7" s="4" t="s">
        <v>4</v>
      </c>
      <c r="D7" s="19"/>
      <c r="E7" s="86">
        <v>878</v>
      </c>
      <c r="F7" s="87">
        <v>726</v>
      </c>
      <c r="G7" s="88">
        <v>670</v>
      </c>
      <c r="H7" s="86">
        <v>689</v>
      </c>
      <c r="I7" s="86">
        <v>634</v>
      </c>
      <c r="J7" s="6"/>
      <c r="K7" s="4" t="s">
        <v>47</v>
      </c>
    </row>
    <row r="8" spans="1:12" s="4" customFormat="1" ht="18.75" customHeight="1">
      <c r="A8" s="4" t="s">
        <v>5</v>
      </c>
      <c r="D8" s="19"/>
      <c r="E8" s="87">
        <v>16</v>
      </c>
      <c r="F8" s="87">
        <v>29</v>
      </c>
      <c r="G8" s="88">
        <v>35</v>
      </c>
      <c r="H8" s="86">
        <v>33</v>
      </c>
      <c r="I8" s="86">
        <v>25</v>
      </c>
      <c r="J8" s="6"/>
      <c r="K8" s="4" t="s">
        <v>87</v>
      </c>
    </row>
    <row r="9" spans="1:12" s="4" customFormat="1" ht="18.75" customHeight="1">
      <c r="A9" s="4" t="s">
        <v>6</v>
      </c>
      <c r="D9" s="19"/>
      <c r="E9" s="90">
        <v>1293</v>
      </c>
      <c r="F9" s="90">
        <v>1310</v>
      </c>
      <c r="G9" s="91">
        <v>1232</v>
      </c>
      <c r="H9" s="89">
        <v>1382</v>
      </c>
      <c r="I9" s="89">
        <v>1084</v>
      </c>
      <c r="J9" s="6"/>
      <c r="K9" s="4" t="s">
        <v>18</v>
      </c>
    </row>
    <row r="10" spans="1:12" s="4" customFormat="1" ht="18.75" customHeight="1">
      <c r="A10" s="4" t="s">
        <v>7</v>
      </c>
      <c r="D10" s="19"/>
      <c r="E10" s="105" t="s">
        <v>123</v>
      </c>
      <c r="F10" s="105" t="s">
        <v>123</v>
      </c>
      <c r="G10" s="105" t="s">
        <v>101</v>
      </c>
      <c r="H10" s="107" t="s">
        <v>101</v>
      </c>
      <c r="I10" s="107" t="s">
        <v>101</v>
      </c>
      <c r="J10" s="6"/>
      <c r="K10" s="4" t="s">
        <v>48</v>
      </c>
    </row>
    <row r="11" spans="1:12" s="4" customFormat="1" ht="18.75" customHeight="1">
      <c r="A11" s="4" t="s">
        <v>8</v>
      </c>
      <c r="D11" s="19"/>
      <c r="E11" s="105" t="s">
        <v>123</v>
      </c>
      <c r="F11" s="105" t="s">
        <v>123</v>
      </c>
      <c r="G11" s="105" t="s">
        <v>101</v>
      </c>
      <c r="H11" s="107" t="s">
        <v>101</v>
      </c>
      <c r="I11" s="107" t="s">
        <v>101</v>
      </c>
      <c r="J11" s="6"/>
      <c r="K11" s="4" t="s">
        <v>49</v>
      </c>
    </row>
    <row r="12" spans="1:12" s="4" customFormat="1" ht="18.75" customHeight="1">
      <c r="A12" s="4" t="s">
        <v>41</v>
      </c>
      <c r="D12" s="19"/>
      <c r="E12" s="105" t="s">
        <v>123</v>
      </c>
      <c r="F12" s="105" t="s">
        <v>123</v>
      </c>
      <c r="G12" s="105" t="s">
        <v>101</v>
      </c>
      <c r="H12" s="107" t="s">
        <v>101</v>
      </c>
      <c r="I12" s="107" t="s">
        <v>101</v>
      </c>
      <c r="J12" s="6"/>
      <c r="K12" s="4" t="s">
        <v>50</v>
      </c>
    </row>
    <row r="13" spans="1:12" s="4" customFormat="1" ht="18.75" customHeight="1">
      <c r="A13" s="4" t="s">
        <v>9</v>
      </c>
      <c r="D13" s="19"/>
      <c r="E13" s="105" t="s">
        <v>123</v>
      </c>
      <c r="F13" s="105" t="s">
        <v>123</v>
      </c>
      <c r="G13" s="105" t="s">
        <v>101</v>
      </c>
      <c r="H13" s="107" t="s">
        <v>101</v>
      </c>
      <c r="I13" s="107" t="s">
        <v>101</v>
      </c>
      <c r="J13" s="6"/>
      <c r="K13" s="4" t="s">
        <v>51</v>
      </c>
    </row>
    <row r="14" spans="1:12" s="4" customFormat="1" ht="18.75" customHeight="1">
      <c r="A14" s="4" t="s">
        <v>10</v>
      </c>
      <c r="D14" s="19"/>
      <c r="E14" s="105" t="s">
        <v>123</v>
      </c>
      <c r="F14" s="105" t="s">
        <v>123</v>
      </c>
      <c r="G14" s="105" t="s">
        <v>101</v>
      </c>
      <c r="H14" s="107" t="s">
        <v>101</v>
      </c>
      <c r="I14" s="107" t="s">
        <v>101</v>
      </c>
      <c r="J14" s="6"/>
      <c r="K14" s="4" t="s">
        <v>75</v>
      </c>
    </row>
    <row r="15" spans="1:12" s="4" customFormat="1" ht="18.75" customHeight="1">
      <c r="A15" s="4" t="s">
        <v>11</v>
      </c>
      <c r="D15" s="19"/>
      <c r="E15" s="105" t="s">
        <v>123</v>
      </c>
      <c r="F15" s="105" t="s">
        <v>123</v>
      </c>
      <c r="G15" s="105" t="s">
        <v>101</v>
      </c>
      <c r="H15" s="107" t="s">
        <v>101</v>
      </c>
      <c r="I15" s="107" t="s">
        <v>101</v>
      </c>
      <c r="J15" s="6"/>
      <c r="K15" s="4" t="s">
        <v>52</v>
      </c>
    </row>
    <row r="16" spans="1:12" s="4" customFormat="1" ht="18.75" customHeight="1">
      <c r="A16" s="4" t="s">
        <v>12</v>
      </c>
      <c r="D16" s="19"/>
      <c r="E16" s="105" t="s">
        <v>123</v>
      </c>
      <c r="F16" s="105" t="s">
        <v>123</v>
      </c>
      <c r="G16" s="105" t="s">
        <v>101</v>
      </c>
      <c r="H16" s="107" t="s">
        <v>101</v>
      </c>
      <c r="I16" s="107" t="s">
        <v>101</v>
      </c>
      <c r="J16" s="6"/>
      <c r="K16" s="4" t="s">
        <v>53</v>
      </c>
    </row>
    <row r="17" spans="1:11" s="4" customFormat="1" ht="18.75" customHeight="1">
      <c r="A17" s="4" t="s">
        <v>13</v>
      </c>
      <c r="D17" s="19"/>
      <c r="E17" s="105" t="s">
        <v>123</v>
      </c>
      <c r="F17" s="105" t="s">
        <v>123</v>
      </c>
      <c r="G17" s="105" t="s">
        <v>101</v>
      </c>
      <c r="H17" s="107" t="s">
        <v>101</v>
      </c>
      <c r="I17" s="107" t="s">
        <v>101</v>
      </c>
      <c r="J17" s="6"/>
      <c r="K17" s="4" t="s">
        <v>117</v>
      </c>
    </row>
    <row r="18" spans="1:11" s="4" customFormat="1" ht="18.75" customHeight="1">
      <c r="A18" s="4" t="s">
        <v>118</v>
      </c>
      <c r="D18" s="19"/>
      <c r="E18" s="92">
        <v>7920</v>
      </c>
      <c r="F18" s="93">
        <v>5264</v>
      </c>
      <c r="G18" s="94">
        <v>4027</v>
      </c>
      <c r="H18" s="92">
        <v>4922</v>
      </c>
      <c r="I18" s="89">
        <v>4748</v>
      </c>
      <c r="J18" s="6"/>
      <c r="K18" s="4" t="s">
        <v>54</v>
      </c>
    </row>
    <row r="19" spans="1:11" s="4" customFormat="1" ht="18.75" customHeight="1">
      <c r="A19" s="4" t="s">
        <v>15</v>
      </c>
      <c r="D19" s="19"/>
      <c r="E19" s="86">
        <v>3</v>
      </c>
      <c r="F19" s="87">
        <v>6</v>
      </c>
      <c r="G19" s="88">
        <v>8</v>
      </c>
      <c r="H19" s="86">
        <v>5</v>
      </c>
      <c r="I19" s="107" t="s">
        <v>101</v>
      </c>
      <c r="J19" s="6"/>
      <c r="K19" s="4" t="s">
        <v>55</v>
      </c>
    </row>
    <row r="20" spans="1:11" s="4" customFormat="1" ht="18.75" customHeight="1">
      <c r="A20" s="4" t="s">
        <v>16</v>
      </c>
      <c r="D20" s="19"/>
      <c r="E20" s="105" t="s">
        <v>123</v>
      </c>
      <c r="F20" s="86">
        <v>2</v>
      </c>
      <c r="G20" s="88">
        <v>1</v>
      </c>
      <c r="H20" s="107" t="s">
        <v>101</v>
      </c>
      <c r="I20" s="107" t="s">
        <v>101</v>
      </c>
      <c r="J20" s="6"/>
      <c r="K20" s="4" t="s">
        <v>58</v>
      </c>
    </row>
    <row r="21" spans="1:11" s="4" customFormat="1" ht="18.75" customHeight="1">
      <c r="A21" s="4" t="s">
        <v>42</v>
      </c>
      <c r="D21" s="19"/>
      <c r="E21" s="105" t="s">
        <v>123</v>
      </c>
      <c r="F21" s="105" t="s">
        <v>123</v>
      </c>
      <c r="G21" s="105" t="s">
        <v>101</v>
      </c>
      <c r="H21" s="107" t="s">
        <v>101</v>
      </c>
      <c r="I21" s="107" t="s">
        <v>101</v>
      </c>
      <c r="J21" s="6"/>
      <c r="K21" s="4" t="s">
        <v>56</v>
      </c>
    </row>
    <row r="22" spans="1:11" s="4" customFormat="1" ht="18.75" customHeight="1">
      <c r="A22" s="4" t="s">
        <v>109</v>
      </c>
      <c r="D22" s="19"/>
      <c r="E22" s="105" t="s">
        <v>123</v>
      </c>
      <c r="F22" s="105" t="s">
        <v>123</v>
      </c>
      <c r="G22" s="105" t="s">
        <v>101</v>
      </c>
      <c r="H22" s="105" t="s">
        <v>101</v>
      </c>
      <c r="I22" s="105" t="s">
        <v>101</v>
      </c>
      <c r="J22" s="6"/>
      <c r="K22" s="4" t="s">
        <v>187</v>
      </c>
    </row>
    <row r="23" spans="1:11" s="4" customFormat="1" ht="18.75" customHeight="1">
      <c r="A23" s="4" t="s">
        <v>17</v>
      </c>
      <c r="D23" s="19"/>
      <c r="E23" s="105" t="s">
        <v>123</v>
      </c>
      <c r="F23" s="86">
        <v>6</v>
      </c>
      <c r="G23" s="88">
        <v>4</v>
      </c>
      <c r="H23" s="107" t="s">
        <v>101</v>
      </c>
      <c r="I23" s="89">
        <v>3</v>
      </c>
      <c r="J23" s="6"/>
      <c r="K23" s="4" t="s">
        <v>57</v>
      </c>
    </row>
    <row r="24" spans="1:11" s="4" customFormat="1" ht="6" customHeight="1">
      <c r="A24" s="8"/>
      <c r="B24" s="8"/>
      <c r="C24" s="8"/>
      <c r="D24" s="20"/>
      <c r="E24" s="11"/>
      <c r="F24" s="11"/>
      <c r="G24" s="11"/>
      <c r="H24" s="10"/>
      <c r="I24" s="8"/>
      <c r="J24" s="11"/>
      <c r="K24" s="8"/>
    </row>
    <row r="25" spans="1:11" s="4" customFormat="1" ht="3" customHeight="1"/>
    <row r="26" spans="1:11">
      <c r="A26" s="9" t="s">
        <v>107</v>
      </c>
      <c r="B26" s="9"/>
      <c r="C26" s="9"/>
    </row>
    <row r="27" spans="1:11" ht="20.25" customHeight="1">
      <c r="A27" s="9" t="s">
        <v>124</v>
      </c>
      <c r="B27" s="9"/>
      <c r="C27" s="9"/>
    </row>
    <row r="28" spans="1:11" ht="25.5" customHeight="1">
      <c r="A28" s="9"/>
      <c r="B28" s="9"/>
      <c r="C28" s="9"/>
    </row>
    <row r="29" spans="1:11" ht="26.25" customHeight="1"/>
    <row r="30" spans="1:11" ht="21" customHeight="1"/>
    <row r="31" spans="1:11" ht="21" customHeight="1"/>
    <row r="32" spans="1:11" ht="19.5" customHeight="1"/>
    <row r="33" spans="12:12" ht="18.75" customHeight="1"/>
    <row r="34" spans="12:12" ht="18.75" customHeight="1">
      <c r="L34" s="36"/>
    </row>
    <row r="35" spans="12:12" ht="17.25" customHeight="1">
      <c r="L35" s="36"/>
    </row>
    <row r="36" spans="12:12" ht="17.25" customHeight="1">
      <c r="L36" s="36"/>
    </row>
    <row r="37" spans="12:12" ht="17.25" customHeight="1">
      <c r="L37" s="36"/>
    </row>
    <row r="38" spans="12:12" ht="18.75" customHeight="1">
      <c r="L38" s="36"/>
    </row>
    <row r="39" spans="12:12" ht="17.25" customHeight="1">
      <c r="L39" s="36"/>
    </row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7.25" customHeight="1"/>
    <row r="46" spans="12:12" ht="17.25" customHeight="1"/>
    <row r="47" spans="12:12" ht="18.75" customHeight="1">
      <c r="L47" s="34"/>
    </row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/>
    <row r="53" spans="12:13" ht="17.25" customHeight="1"/>
    <row r="54" spans="12:13" ht="17.25" customHeight="1">
      <c r="L54" s="34"/>
    </row>
    <row r="55" spans="12:13" ht="17.25" customHeight="1">
      <c r="L55" s="36"/>
      <c r="M55" s="34"/>
    </row>
    <row r="56" spans="12:13" ht="2.25" customHeight="1"/>
    <row r="57" spans="12:13" ht="18" customHeight="1"/>
    <row r="58" spans="12:13" ht="16.5" customHeight="1"/>
  </sheetData>
  <mergeCells count="3">
    <mergeCell ref="A4:D5"/>
    <mergeCell ref="K4:K5"/>
    <mergeCell ref="A6:D6"/>
  </mergeCells>
  <phoneticPr fontId="8" type="noConversion"/>
  <pageMargins left="0.68740157480315001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2"/>
  <dimension ref="A1:P53"/>
  <sheetViews>
    <sheetView showGridLines="0" topLeftCell="F22" workbookViewId="0">
      <selection activeCell="H22" sqref="H22"/>
    </sheetView>
  </sheetViews>
  <sheetFormatPr defaultRowHeight="21"/>
  <cols>
    <col min="1" max="2" width="1.7109375" style="1" customWidth="1"/>
    <col min="3" max="3" width="5.5703125" style="1" customWidth="1"/>
    <col min="4" max="4" width="4.5703125" style="1" customWidth="1"/>
    <col min="5" max="5" width="19" style="1" customWidth="1"/>
    <col min="6" max="10" width="17.7109375" style="1" customWidth="1"/>
    <col min="11" max="11" width="1.7109375" style="1" customWidth="1"/>
    <col min="12" max="12" width="1.7109375" style="2" customWidth="1"/>
    <col min="13" max="13" width="23.5703125" style="1" customWidth="1"/>
    <col min="14" max="14" width="8.140625" style="1" customWidth="1"/>
    <col min="15" max="15" width="4.85546875" style="1" hidden="1" customWidth="1"/>
    <col min="16" max="16" width="6.28515625" style="1" customWidth="1"/>
    <col min="17" max="17" width="1.28515625" style="2" customWidth="1"/>
    <col min="18" max="16384" width="9.140625" style="2"/>
  </cols>
  <sheetData>
    <row r="1" spans="1:16" s="14" customFormat="1" ht="19.5" customHeight="1">
      <c r="B1" s="37" t="s">
        <v>0</v>
      </c>
      <c r="C1" s="37"/>
      <c r="D1" s="38">
        <v>12.3</v>
      </c>
      <c r="E1" s="37" t="s">
        <v>133</v>
      </c>
      <c r="F1" s="37"/>
      <c r="G1" s="37"/>
      <c r="H1" s="37"/>
      <c r="I1" s="37"/>
      <c r="J1" s="37"/>
      <c r="K1" s="12"/>
      <c r="M1" s="12"/>
      <c r="N1" s="1"/>
      <c r="O1" s="1"/>
      <c r="P1" s="1"/>
    </row>
    <row r="2" spans="1:16" s="16" customFormat="1" ht="18.75" customHeight="1">
      <c r="B2" s="15" t="s">
        <v>1</v>
      </c>
      <c r="C2" s="15"/>
      <c r="D2" s="38">
        <v>12.3</v>
      </c>
      <c r="E2" s="15" t="s">
        <v>190</v>
      </c>
      <c r="F2" s="15"/>
      <c r="G2" s="15"/>
      <c r="H2" s="15"/>
      <c r="I2" s="15"/>
      <c r="J2" s="15"/>
      <c r="K2" s="15"/>
      <c r="M2" s="15"/>
      <c r="N2" s="9"/>
      <c r="O2" s="9"/>
      <c r="P2" s="9"/>
    </row>
    <row r="3" spans="1:16" ht="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M3" s="2"/>
    </row>
    <row r="4" spans="1:16" s="4" customFormat="1" ht="18.75">
      <c r="A4" s="151" t="s">
        <v>59</v>
      </c>
      <c r="B4" s="152"/>
      <c r="C4" s="152"/>
      <c r="D4" s="152"/>
      <c r="E4" s="153"/>
      <c r="F4" s="17">
        <v>2548</v>
      </c>
      <c r="G4" s="17">
        <v>2549</v>
      </c>
      <c r="H4" s="17">
        <v>2550</v>
      </c>
      <c r="I4" s="17">
        <v>2551</v>
      </c>
      <c r="J4" s="17">
        <v>2552</v>
      </c>
      <c r="K4" s="166" t="s">
        <v>46</v>
      </c>
      <c r="L4" s="151"/>
      <c r="M4" s="151"/>
      <c r="O4" s="9"/>
      <c r="P4" s="9"/>
    </row>
    <row r="5" spans="1:16" s="4" customFormat="1" ht="18.75" customHeight="1">
      <c r="A5" s="154"/>
      <c r="B5" s="154"/>
      <c r="C5" s="154"/>
      <c r="D5" s="154"/>
      <c r="E5" s="155"/>
      <c r="F5" s="77" t="s">
        <v>103</v>
      </c>
      <c r="G5" s="77" t="s">
        <v>108</v>
      </c>
      <c r="H5" s="77" t="s">
        <v>113</v>
      </c>
      <c r="I5" s="77" t="s">
        <v>126</v>
      </c>
      <c r="J5" s="77" t="s">
        <v>130</v>
      </c>
      <c r="K5" s="167"/>
      <c r="L5" s="158"/>
      <c r="M5" s="158"/>
      <c r="N5" s="9"/>
      <c r="O5" s="9"/>
      <c r="P5" s="9"/>
    </row>
    <row r="6" spans="1:16" s="16" customFormat="1" ht="22.5" customHeight="1">
      <c r="A6" s="156" t="s">
        <v>186</v>
      </c>
      <c r="B6" s="156"/>
      <c r="C6" s="156"/>
      <c r="D6" s="156"/>
      <c r="E6" s="157"/>
      <c r="F6" s="67">
        <v>2433</v>
      </c>
      <c r="G6" s="66">
        <v>2840</v>
      </c>
      <c r="H6" s="66">
        <v>2902</v>
      </c>
      <c r="I6" s="66">
        <v>2972</v>
      </c>
      <c r="J6" s="66">
        <v>3053</v>
      </c>
      <c r="K6" s="163" t="s">
        <v>3</v>
      </c>
      <c r="L6" s="164"/>
      <c r="M6" s="165"/>
      <c r="N6" s="15"/>
      <c r="O6" s="15"/>
      <c r="P6" s="15"/>
    </row>
    <row r="7" spans="1:16" s="34" customFormat="1" ht="18.75">
      <c r="A7" s="42" t="s">
        <v>19</v>
      </c>
      <c r="B7" s="42"/>
      <c r="C7" s="42"/>
      <c r="D7" s="42"/>
      <c r="E7" s="42"/>
      <c r="F7" s="70">
        <v>248</v>
      </c>
      <c r="G7" s="70">
        <v>284</v>
      </c>
      <c r="H7" s="70">
        <v>282</v>
      </c>
      <c r="I7" s="70">
        <v>288</v>
      </c>
      <c r="J7" s="70">
        <v>291</v>
      </c>
      <c r="K7" s="80" t="s">
        <v>78</v>
      </c>
      <c r="M7" s="36"/>
      <c r="N7" s="36"/>
      <c r="O7" s="36"/>
      <c r="P7" s="36"/>
    </row>
    <row r="8" spans="1:16" s="34" customFormat="1" ht="18.75" customHeight="1">
      <c r="B8" s="34" t="s">
        <v>68</v>
      </c>
      <c r="F8" s="68">
        <v>180</v>
      </c>
      <c r="G8" s="68">
        <v>198</v>
      </c>
      <c r="H8" s="68">
        <v>188</v>
      </c>
      <c r="I8" s="68">
        <v>175</v>
      </c>
      <c r="J8" s="68">
        <v>164</v>
      </c>
      <c r="K8" s="35"/>
      <c r="L8" s="34" t="s">
        <v>76</v>
      </c>
      <c r="M8" s="36"/>
      <c r="N8" s="36"/>
      <c r="O8" s="36"/>
      <c r="P8" s="36"/>
    </row>
    <row r="9" spans="1:16" s="34" customFormat="1" ht="18.75" customHeight="1">
      <c r="B9" s="34" t="s">
        <v>69</v>
      </c>
      <c r="F9" s="68">
        <v>61</v>
      </c>
      <c r="G9" s="68">
        <v>77</v>
      </c>
      <c r="H9" s="68">
        <v>85</v>
      </c>
      <c r="I9" s="68">
        <v>105</v>
      </c>
      <c r="J9" s="68">
        <v>119</v>
      </c>
      <c r="K9" s="35"/>
      <c r="L9" s="34" t="s">
        <v>60</v>
      </c>
      <c r="M9" s="36"/>
      <c r="N9" s="36"/>
      <c r="O9" s="36"/>
      <c r="P9" s="36"/>
    </row>
    <row r="10" spans="1:16" s="34" customFormat="1" ht="18.75" customHeight="1">
      <c r="B10" s="34" t="s">
        <v>70</v>
      </c>
      <c r="F10" s="68">
        <v>7</v>
      </c>
      <c r="G10" s="68">
        <v>9</v>
      </c>
      <c r="H10" s="68">
        <v>9</v>
      </c>
      <c r="I10" s="68">
        <v>8</v>
      </c>
      <c r="J10" s="68">
        <v>8</v>
      </c>
      <c r="K10" s="35"/>
      <c r="L10" s="34" t="s">
        <v>61</v>
      </c>
      <c r="M10" s="36"/>
      <c r="N10" s="36"/>
      <c r="O10" s="36"/>
      <c r="P10" s="36"/>
    </row>
    <row r="11" spans="1:16" s="34" customFormat="1" ht="18.75" customHeight="1">
      <c r="A11" s="42" t="s">
        <v>20</v>
      </c>
      <c r="B11" s="42"/>
      <c r="C11" s="42"/>
      <c r="D11" s="42"/>
      <c r="E11" s="42"/>
      <c r="F11" s="70">
        <v>2185</v>
      </c>
      <c r="G11" s="70">
        <v>2556</v>
      </c>
      <c r="H11" s="70">
        <v>2620</v>
      </c>
      <c r="I11" s="70">
        <v>2684</v>
      </c>
      <c r="J11" s="70">
        <v>2762</v>
      </c>
      <c r="K11" s="80" t="s">
        <v>79</v>
      </c>
      <c r="L11" s="42"/>
      <c r="M11" s="41"/>
      <c r="N11" s="36"/>
      <c r="O11" s="36"/>
      <c r="P11" s="36"/>
    </row>
    <row r="12" spans="1:16" s="34" customFormat="1" ht="18.75" customHeight="1">
      <c r="B12" s="34" t="s">
        <v>69</v>
      </c>
      <c r="F12" s="68">
        <v>213</v>
      </c>
      <c r="G12" s="68">
        <v>279</v>
      </c>
      <c r="H12" s="68">
        <v>310</v>
      </c>
      <c r="I12" s="68">
        <v>343</v>
      </c>
      <c r="J12" s="68">
        <v>383</v>
      </c>
      <c r="K12" s="35"/>
      <c r="L12" s="34" t="s">
        <v>62</v>
      </c>
      <c r="M12" s="36"/>
      <c r="N12" s="36"/>
      <c r="O12" s="36"/>
      <c r="P12" s="36"/>
    </row>
    <row r="13" spans="1:16" s="34" customFormat="1" ht="18.75" customHeight="1">
      <c r="C13" s="34" t="s">
        <v>91</v>
      </c>
      <c r="F13" s="95" t="s">
        <v>188</v>
      </c>
      <c r="G13" s="95" t="s">
        <v>188</v>
      </c>
      <c r="H13" s="95" t="s">
        <v>188</v>
      </c>
      <c r="I13" s="95" t="s">
        <v>188</v>
      </c>
      <c r="J13" s="95" t="s">
        <v>188</v>
      </c>
      <c r="K13" s="35"/>
      <c r="M13" s="53" t="s">
        <v>94</v>
      </c>
      <c r="O13" s="36"/>
      <c r="P13" s="36"/>
    </row>
    <row r="14" spans="1:16" s="34" customFormat="1" ht="18.75" customHeight="1">
      <c r="C14" s="34" t="s">
        <v>89</v>
      </c>
      <c r="F14" s="69">
        <v>145</v>
      </c>
      <c r="G14" s="69">
        <v>152</v>
      </c>
      <c r="H14" s="69">
        <v>163</v>
      </c>
      <c r="I14" s="69">
        <v>165</v>
      </c>
      <c r="J14" s="69">
        <v>182</v>
      </c>
      <c r="K14" s="35"/>
      <c r="M14" s="36" t="s">
        <v>92</v>
      </c>
      <c r="O14" s="36"/>
      <c r="P14" s="36"/>
    </row>
    <row r="15" spans="1:16" s="34" customFormat="1" ht="18.75" customHeight="1">
      <c r="C15" s="34" t="s">
        <v>90</v>
      </c>
      <c r="F15" s="69">
        <v>67</v>
      </c>
      <c r="G15" s="69">
        <v>93</v>
      </c>
      <c r="H15" s="69">
        <v>125</v>
      </c>
      <c r="I15" s="69">
        <v>156</v>
      </c>
      <c r="J15" s="69">
        <v>174</v>
      </c>
      <c r="K15" s="35"/>
      <c r="M15" s="36" t="s">
        <v>93</v>
      </c>
      <c r="O15" s="36"/>
      <c r="P15" s="36"/>
    </row>
    <row r="16" spans="1:16" s="34" customFormat="1" ht="18.75" customHeight="1">
      <c r="C16" s="34" t="s">
        <v>71</v>
      </c>
      <c r="F16" s="95" t="s">
        <v>188</v>
      </c>
      <c r="G16" s="69">
        <v>12</v>
      </c>
      <c r="H16" s="95" t="s">
        <v>188</v>
      </c>
      <c r="I16" s="95" t="s">
        <v>188</v>
      </c>
      <c r="J16" s="95" t="s">
        <v>188</v>
      </c>
      <c r="K16" s="35"/>
      <c r="M16" s="36" t="s">
        <v>66</v>
      </c>
      <c r="O16" s="36"/>
      <c r="P16" s="36"/>
    </row>
    <row r="17" spans="1:16" s="34" customFormat="1" ht="18.75" customHeight="1">
      <c r="C17" s="34" t="s">
        <v>72</v>
      </c>
      <c r="F17" s="69">
        <v>1</v>
      </c>
      <c r="G17" s="69">
        <v>11</v>
      </c>
      <c r="H17" s="69">
        <v>1</v>
      </c>
      <c r="I17" s="69">
        <v>1</v>
      </c>
      <c r="J17" s="69">
        <v>1</v>
      </c>
      <c r="K17" s="35"/>
      <c r="M17" s="36" t="s">
        <v>57</v>
      </c>
      <c r="O17" s="36"/>
      <c r="P17" s="36"/>
    </row>
    <row r="18" spans="1:16" s="34" customFormat="1" ht="18.75" customHeight="1">
      <c r="C18" s="34" t="s">
        <v>73</v>
      </c>
      <c r="F18" s="95" t="s">
        <v>188</v>
      </c>
      <c r="G18" s="69">
        <v>11</v>
      </c>
      <c r="H18" s="69">
        <v>21</v>
      </c>
      <c r="I18" s="69">
        <v>21</v>
      </c>
      <c r="J18" s="69">
        <v>25</v>
      </c>
      <c r="K18" s="35"/>
      <c r="M18" s="36" t="s">
        <v>63</v>
      </c>
      <c r="O18" s="36"/>
      <c r="P18" s="36"/>
    </row>
    <row r="19" spans="1:16" s="34" customFormat="1" ht="18.75" customHeight="1">
      <c r="C19" s="34" t="s">
        <v>33</v>
      </c>
      <c r="F19" s="95" t="s">
        <v>188</v>
      </c>
      <c r="G19" s="95" t="s">
        <v>188</v>
      </c>
      <c r="H19" s="95" t="s">
        <v>188</v>
      </c>
      <c r="I19" s="95" t="s">
        <v>188</v>
      </c>
      <c r="J19" s="69">
        <v>1</v>
      </c>
      <c r="K19" s="35"/>
      <c r="M19" s="36" t="s">
        <v>64</v>
      </c>
      <c r="O19" s="36"/>
      <c r="P19" s="36"/>
    </row>
    <row r="20" spans="1:16" s="34" customFormat="1" ht="18.75" customHeight="1">
      <c r="B20" s="34" t="s">
        <v>70</v>
      </c>
      <c r="F20" s="68">
        <v>1972</v>
      </c>
      <c r="G20" s="68">
        <v>2277</v>
      </c>
      <c r="H20" s="68">
        <v>2310</v>
      </c>
      <c r="I20" s="68">
        <v>2341</v>
      </c>
      <c r="J20" s="68">
        <v>2379</v>
      </c>
      <c r="K20" s="35"/>
      <c r="L20" s="34" t="s">
        <v>65</v>
      </c>
      <c r="N20" s="36"/>
      <c r="O20" s="36"/>
      <c r="P20" s="36"/>
    </row>
    <row r="21" spans="1:16" s="34" customFormat="1" ht="18.75" customHeight="1">
      <c r="C21" s="34" t="s">
        <v>91</v>
      </c>
      <c r="F21" s="95" t="s">
        <v>188</v>
      </c>
      <c r="G21" s="95" t="s">
        <v>188</v>
      </c>
      <c r="H21" s="95" t="s">
        <v>188</v>
      </c>
      <c r="I21" s="95" t="s">
        <v>188</v>
      </c>
      <c r="J21" s="95" t="s">
        <v>188</v>
      </c>
      <c r="K21" s="35"/>
      <c r="M21" s="53" t="s">
        <v>94</v>
      </c>
      <c r="O21" s="36"/>
      <c r="P21" s="36"/>
    </row>
    <row r="22" spans="1:16" s="34" customFormat="1" ht="18.75" customHeight="1">
      <c r="C22" s="34" t="s">
        <v>89</v>
      </c>
      <c r="F22" s="69">
        <v>850</v>
      </c>
      <c r="G22" s="69">
        <v>931</v>
      </c>
      <c r="H22" s="69">
        <v>948</v>
      </c>
      <c r="I22" s="69">
        <v>973</v>
      </c>
      <c r="J22" s="69">
        <v>977</v>
      </c>
      <c r="K22" s="35"/>
      <c r="M22" s="36" t="s">
        <v>92</v>
      </c>
      <c r="O22" s="36"/>
      <c r="P22" s="36"/>
    </row>
    <row r="23" spans="1:16" s="34" customFormat="1" ht="18.75" customHeight="1">
      <c r="C23" s="34" t="s">
        <v>90</v>
      </c>
      <c r="F23" s="69">
        <v>1118</v>
      </c>
      <c r="G23" s="69">
        <v>1318</v>
      </c>
      <c r="H23" s="69">
        <v>1338</v>
      </c>
      <c r="I23" s="69">
        <v>1339</v>
      </c>
      <c r="J23" s="69">
        <v>1360</v>
      </c>
      <c r="K23" s="35"/>
      <c r="M23" s="36" t="s">
        <v>93</v>
      </c>
      <c r="O23" s="36"/>
      <c r="P23" s="36"/>
    </row>
    <row r="24" spans="1:16" s="34" customFormat="1" ht="18.75" customHeight="1">
      <c r="C24" s="34" t="s">
        <v>71</v>
      </c>
      <c r="F24" s="69">
        <v>1</v>
      </c>
      <c r="G24" s="69">
        <v>4</v>
      </c>
      <c r="H24" s="95" t="s">
        <v>188</v>
      </c>
      <c r="I24" s="95" t="s">
        <v>188</v>
      </c>
      <c r="J24" s="95" t="s">
        <v>188</v>
      </c>
      <c r="K24" s="35"/>
      <c r="M24" s="36" t="s">
        <v>67</v>
      </c>
      <c r="O24" s="36"/>
      <c r="P24" s="36"/>
    </row>
    <row r="25" spans="1:16" s="34" customFormat="1" ht="18.75" customHeight="1">
      <c r="C25" s="34" t="s">
        <v>72</v>
      </c>
      <c r="F25" s="69">
        <v>3</v>
      </c>
      <c r="G25" s="69">
        <v>20</v>
      </c>
      <c r="H25" s="69">
        <v>13</v>
      </c>
      <c r="I25" s="69">
        <v>15</v>
      </c>
      <c r="J25" s="69">
        <v>19</v>
      </c>
      <c r="K25" s="35"/>
      <c r="M25" s="36" t="s">
        <v>57</v>
      </c>
      <c r="O25" s="36"/>
      <c r="P25" s="36"/>
    </row>
    <row r="26" spans="1:16" s="34" customFormat="1" ht="18.75" customHeight="1">
      <c r="C26" s="34" t="s">
        <v>73</v>
      </c>
      <c r="F26" s="95" t="s">
        <v>188</v>
      </c>
      <c r="G26" s="69">
        <v>4</v>
      </c>
      <c r="H26" s="69">
        <v>7</v>
      </c>
      <c r="I26" s="69">
        <v>9</v>
      </c>
      <c r="J26" s="69">
        <v>10</v>
      </c>
      <c r="K26" s="35"/>
      <c r="M26" s="36" t="s">
        <v>63</v>
      </c>
      <c r="O26" s="36"/>
      <c r="P26" s="36"/>
    </row>
    <row r="27" spans="1:16" s="34" customFormat="1" ht="18.75" customHeight="1">
      <c r="C27" s="34" t="s">
        <v>33</v>
      </c>
      <c r="F27" s="96" t="s">
        <v>188</v>
      </c>
      <c r="G27" s="96" t="s">
        <v>188</v>
      </c>
      <c r="H27" s="69">
        <v>4</v>
      </c>
      <c r="I27" s="69">
        <v>5</v>
      </c>
      <c r="J27" s="69">
        <v>13</v>
      </c>
      <c r="K27" s="35"/>
      <c r="M27" s="36" t="s">
        <v>64</v>
      </c>
      <c r="O27" s="36"/>
      <c r="P27" s="36"/>
    </row>
    <row r="28" spans="1:16" s="34" customFormat="1" ht="18.75" customHeight="1">
      <c r="A28" s="42" t="s">
        <v>74</v>
      </c>
      <c r="B28" s="42"/>
      <c r="C28" s="42"/>
      <c r="D28" s="42"/>
      <c r="E28" s="42"/>
      <c r="F28" s="95" t="s">
        <v>188</v>
      </c>
      <c r="G28" s="96" t="s">
        <v>188</v>
      </c>
      <c r="H28" s="95" t="s">
        <v>188</v>
      </c>
      <c r="I28" s="96" t="s">
        <v>188</v>
      </c>
      <c r="J28" s="96" t="s">
        <v>188</v>
      </c>
      <c r="K28" s="80" t="s">
        <v>80</v>
      </c>
      <c r="L28" s="41"/>
      <c r="M28" s="42"/>
      <c r="N28" s="36"/>
      <c r="O28" s="36"/>
      <c r="P28" s="36"/>
    </row>
    <row r="29" spans="1:16" s="4" customFormat="1" ht="2.25" customHeight="1">
      <c r="A29" s="8"/>
      <c r="B29" s="8"/>
      <c r="C29" s="8"/>
      <c r="D29" s="8"/>
      <c r="E29" s="20"/>
      <c r="F29" s="10"/>
      <c r="G29" s="20"/>
      <c r="H29" s="8"/>
      <c r="I29" s="8"/>
      <c r="J29" s="8"/>
      <c r="K29" s="11"/>
      <c r="L29" s="8"/>
      <c r="M29" s="8"/>
      <c r="N29" s="9"/>
      <c r="O29" s="9"/>
      <c r="P29" s="9"/>
    </row>
    <row r="30" spans="1:16" s="4" customFormat="1" ht="1.5" customHeight="1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N30" s="9"/>
      <c r="O30" s="9"/>
      <c r="P30" s="9"/>
    </row>
    <row r="31" spans="1:16" s="4" customFormat="1">
      <c r="A31" s="1"/>
      <c r="B31" s="9" t="s">
        <v>99</v>
      </c>
      <c r="C31" s="9"/>
      <c r="D31" s="9"/>
      <c r="E31" s="9"/>
      <c r="F31" s="9"/>
      <c r="G31" s="9"/>
      <c r="H31" s="9"/>
      <c r="I31" s="9"/>
      <c r="J31" s="9"/>
      <c r="K31" s="9"/>
      <c r="N31" s="9"/>
      <c r="O31" s="9"/>
      <c r="P31" s="9"/>
    </row>
    <row r="32" spans="1:16" s="4" customFormat="1" ht="18" customHeight="1">
      <c r="A32" s="1"/>
      <c r="B32" s="9" t="s">
        <v>104</v>
      </c>
      <c r="C32" s="9"/>
      <c r="D32" s="9"/>
      <c r="E32" s="9"/>
      <c r="F32" s="9"/>
      <c r="G32" s="9"/>
      <c r="H32" s="9"/>
      <c r="I32" s="9"/>
      <c r="J32" s="9"/>
      <c r="K32" s="9"/>
      <c r="M32" s="9"/>
      <c r="N32" s="9"/>
      <c r="O32" s="9"/>
      <c r="P32" s="9"/>
    </row>
    <row r="33" spans="1:16" s="4" customFormat="1" ht="18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M33" s="9"/>
      <c r="N33" s="9"/>
      <c r="O33" s="9"/>
      <c r="P33" s="9"/>
    </row>
    <row r="34" spans="1:16" s="4" customFormat="1" ht="18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M34" s="9"/>
      <c r="N34" s="9"/>
      <c r="O34" s="9"/>
      <c r="P34" s="9"/>
    </row>
    <row r="35" spans="1:16" s="4" customFormat="1" ht="18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M35" s="9"/>
      <c r="N35" s="9"/>
      <c r="O35" s="9"/>
      <c r="P35" s="9"/>
    </row>
    <row r="36" spans="1:16" s="4" customFormat="1" ht="18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M36" s="9"/>
      <c r="N36" s="9"/>
      <c r="O36" s="9"/>
      <c r="P36" s="9"/>
    </row>
    <row r="37" spans="1:16" s="4" customFormat="1" ht="18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M37" s="9"/>
      <c r="N37" s="9"/>
      <c r="O37" s="9"/>
      <c r="P37" s="9"/>
    </row>
    <row r="38" spans="1:16" s="4" customFormat="1" ht="18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M38" s="9"/>
      <c r="N38" s="9"/>
      <c r="O38" s="9"/>
      <c r="P38" s="9"/>
    </row>
    <row r="39" spans="1:16" s="4" customFormat="1" ht="18.75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  <c r="M39" s="9"/>
      <c r="N39" s="9"/>
      <c r="O39" s="9"/>
      <c r="P39" s="9"/>
    </row>
    <row r="40" spans="1:16" s="4" customFormat="1" ht="18.75">
      <c r="A40" s="9"/>
      <c r="B40" s="9"/>
      <c r="C40" s="9"/>
      <c r="D40" s="9"/>
      <c r="E40" s="9"/>
      <c r="F40" s="9"/>
      <c r="G40" s="9"/>
      <c r="H40" s="9"/>
      <c r="I40" s="9"/>
      <c r="J40" s="9"/>
      <c r="K40" s="9"/>
      <c r="M40" s="9"/>
      <c r="N40" s="9"/>
      <c r="O40" s="9"/>
      <c r="P40" s="9"/>
    </row>
    <row r="41" spans="1:16" s="4" customFormat="1" ht="18.75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  <c r="M41" s="9"/>
      <c r="N41" s="9"/>
      <c r="O41" s="9"/>
      <c r="P41" s="9"/>
    </row>
    <row r="42" spans="1:16" s="4" customFormat="1" ht="18.75">
      <c r="A42" s="9"/>
      <c r="B42" s="9"/>
      <c r="C42" s="9"/>
      <c r="D42" s="9"/>
      <c r="E42" s="9"/>
      <c r="F42" s="9"/>
      <c r="G42" s="9"/>
      <c r="H42" s="9"/>
      <c r="I42" s="9"/>
      <c r="J42" s="9"/>
      <c r="K42" s="9"/>
      <c r="M42" s="9"/>
      <c r="N42" s="9"/>
      <c r="O42" s="9"/>
      <c r="P42" s="9"/>
    </row>
    <row r="43" spans="1:16" s="4" customFormat="1" ht="18.75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M43" s="9"/>
      <c r="N43" s="9"/>
      <c r="O43" s="9"/>
      <c r="P43" s="9"/>
    </row>
    <row r="44" spans="1:16" s="4" customFormat="1" ht="18.75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M44" s="9"/>
      <c r="N44" s="9"/>
      <c r="O44" s="9"/>
      <c r="P44" s="9"/>
    </row>
    <row r="45" spans="1:16" s="4" customFormat="1" ht="18.75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M45" s="9"/>
      <c r="N45" s="9"/>
      <c r="O45" s="9"/>
      <c r="P45" s="9"/>
    </row>
    <row r="46" spans="1:16" s="4" customFormat="1" ht="18.75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M46" s="9"/>
      <c r="N46" s="9"/>
      <c r="O46" s="9"/>
      <c r="P46" s="9"/>
    </row>
    <row r="47" spans="1:16" s="4" customFormat="1" ht="18.75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M47" s="9"/>
      <c r="N47" s="9"/>
      <c r="O47" s="9"/>
      <c r="P47" s="9"/>
    </row>
    <row r="48" spans="1:16" s="4" customFormat="1" ht="18.75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M48" s="9"/>
      <c r="N48" s="9"/>
      <c r="O48" s="9"/>
      <c r="P48" s="9"/>
    </row>
    <row r="49" spans="1:16" s="4" customFormat="1" ht="18.75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M49" s="9"/>
      <c r="N49" s="9"/>
      <c r="O49" s="9"/>
      <c r="P49" s="9"/>
    </row>
    <row r="50" spans="1:16" s="4" customFormat="1" ht="18.75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M50" s="9"/>
      <c r="N50" s="9"/>
      <c r="O50" s="9"/>
      <c r="P50" s="9"/>
    </row>
    <row r="51" spans="1:16" s="4" customFormat="1" ht="18.75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M51" s="9"/>
      <c r="N51" s="9"/>
      <c r="O51" s="9"/>
      <c r="P51" s="9"/>
    </row>
    <row r="52" spans="1:16" s="4" customFormat="1" ht="18.75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M52" s="9"/>
      <c r="N52" s="9"/>
      <c r="O52" s="9"/>
      <c r="P52" s="9"/>
    </row>
    <row r="53" spans="1:16" s="4" customFormat="1" ht="18.75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M53" s="9"/>
      <c r="N53" s="9"/>
      <c r="O53" s="9"/>
      <c r="P53" s="9"/>
    </row>
  </sheetData>
  <mergeCells count="4">
    <mergeCell ref="A4:E5"/>
    <mergeCell ref="A6:E6"/>
    <mergeCell ref="K6:M6"/>
    <mergeCell ref="K4:M5"/>
  </mergeCells>
  <phoneticPr fontId="8" type="noConversion"/>
  <pageMargins left="0.78740157480314998" right="0.35433070866141703" top="0.98425196850393704" bottom="0.64803149606299204" header="0.23622047244094499" footer="0.23622047244094499"/>
  <pageSetup paperSize="9" scale="90" orientation="landscape" horizontalDpi="1200" verticalDpi="12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O56"/>
  <sheetViews>
    <sheetView showGridLines="0" topLeftCell="F4" workbookViewId="0">
      <selection activeCell="K12" sqref="K12"/>
    </sheetView>
  </sheetViews>
  <sheetFormatPr defaultRowHeight="21"/>
  <cols>
    <col min="1" max="1" width="1.85546875" style="1" customWidth="1"/>
    <col min="2" max="2" width="6" style="1" customWidth="1"/>
    <col min="3" max="3" width="5.28515625" style="1" customWidth="1"/>
    <col min="4" max="4" width="23.140625" style="1" customWidth="1"/>
    <col min="5" max="9" width="15.7109375" style="1" customWidth="1"/>
    <col min="10" max="10" width="0.85546875" style="1" customWidth="1"/>
    <col min="11" max="11" width="29.5703125" style="1" customWidth="1"/>
    <col min="12" max="12" width="5.140625" style="2" customWidth="1"/>
    <col min="13" max="13" width="8.42578125" style="2" customWidth="1"/>
    <col min="14" max="14" width="5.140625" style="2" customWidth="1"/>
    <col min="15" max="16384" width="9.140625" style="2"/>
  </cols>
  <sheetData>
    <row r="1" spans="1:15" s="14" customFormat="1" ht="24.75" customHeight="1">
      <c r="A1" s="12"/>
      <c r="B1" s="12" t="s">
        <v>0</v>
      </c>
      <c r="C1" s="13">
        <v>12.4</v>
      </c>
      <c r="D1" s="12" t="s">
        <v>132</v>
      </c>
      <c r="E1" s="12"/>
      <c r="F1" s="12"/>
      <c r="G1" s="12"/>
      <c r="H1" s="12"/>
      <c r="I1" s="12"/>
      <c r="J1" s="12"/>
      <c r="K1" s="12"/>
    </row>
    <row r="2" spans="1:15" s="16" customFormat="1">
      <c r="A2" s="15"/>
      <c r="B2" s="15" t="s">
        <v>1</v>
      </c>
      <c r="C2" s="13">
        <v>12.4</v>
      </c>
      <c r="D2" s="15" t="s">
        <v>172</v>
      </c>
      <c r="E2" s="15"/>
      <c r="F2" s="15"/>
      <c r="G2" s="15"/>
      <c r="H2" s="15"/>
      <c r="I2" s="15"/>
      <c r="J2" s="15"/>
      <c r="K2" s="15"/>
    </row>
    <row r="3" spans="1:15" ht="3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5" s="4" customFormat="1" ht="22.5" customHeight="1">
      <c r="A4" s="151" t="s">
        <v>59</v>
      </c>
      <c r="B4" s="152"/>
      <c r="C4" s="152"/>
      <c r="D4" s="153"/>
      <c r="E4" s="17">
        <v>2548</v>
      </c>
      <c r="F4" s="17">
        <v>2549</v>
      </c>
      <c r="G4" s="49">
        <v>2550</v>
      </c>
      <c r="H4" s="49">
        <v>2551</v>
      </c>
      <c r="I4" s="49">
        <v>2552</v>
      </c>
      <c r="J4" s="49"/>
      <c r="K4" s="159" t="s">
        <v>112</v>
      </c>
      <c r="L4" s="3"/>
      <c r="O4" s="16"/>
    </row>
    <row r="5" spans="1:15" s="4" customFormat="1" ht="22.5" customHeight="1">
      <c r="A5" s="154"/>
      <c r="B5" s="154"/>
      <c r="C5" s="154"/>
      <c r="D5" s="155"/>
      <c r="E5" s="112" t="s">
        <v>103</v>
      </c>
      <c r="F5" s="112" t="s">
        <v>108</v>
      </c>
      <c r="G5" s="78" t="s">
        <v>113</v>
      </c>
      <c r="H5" s="78" t="s">
        <v>126</v>
      </c>
      <c r="I5" s="78" t="s">
        <v>130</v>
      </c>
      <c r="J5" s="50"/>
      <c r="K5" s="160"/>
      <c r="L5" s="5"/>
    </row>
    <row r="6" spans="1:15" s="16" customFormat="1" ht="19.5" customHeight="1">
      <c r="A6" s="161" t="s">
        <v>186</v>
      </c>
      <c r="B6" s="161"/>
      <c r="C6" s="161"/>
      <c r="D6" s="162"/>
      <c r="E6" s="122">
        <v>153</v>
      </c>
      <c r="F6" s="123">
        <v>295</v>
      </c>
      <c r="G6" s="124">
        <v>179</v>
      </c>
      <c r="H6" s="125">
        <v>262</v>
      </c>
      <c r="I6" s="125">
        <v>286</v>
      </c>
      <c r="J6" s="18"/>
      <c r="K6" s="22" t="s">
        <v>3</v>
      </c>
    </row>
    <row r="7" spans="1:15" s="16" customFormat="1" ht="18.75" customHeight="1">
      <c r="A7" s="42" t="s">
        <v>19</v>
      </c>
      <c r="B7" s="42"/>
      <c r="C7" s="42"/>
      <c r="D7" s="42"/>
      <c r="E7" s="122">
        <v>9</v>
      </c>
      <c r="F7" s="123">
        <v>48</v>
      </c>
      <c r="G7" s="124">
        <v>13</v>
      </c>
      <c r="H7" s="122">
        <v>45</v>
      </c>
      <c r="I7" s="122">
        <v>33</v>
      </c>
      <c r="J7" s="80" t="s">
        <v>114</v>
      </c>
      <c r="K7" s="84"/>
      <c r="L7" s="98"/>
    </row>
    <row r="8" spans="1:15" s="4" customFormat="1" ht="17.25" customHeight="1">
      <c r="A8" s="34"/>
      <c r="B8" s="104" t="s">
        <v>68</v>
      </c>
      <c r="C8" s="34"/>
      <c r="D8" s="34"/>
      <c r="E8" s="126">
        <v>5</v>
      </c>
      <c r="F8" s="127">
        <v>30</v>
      </c>
      <c r="G8" s="128">
        <v>6</v>
      </c>
      <c r="H8" s="126">
        <v>23</v>
      </c>
      <c r="I8" s="126">
        <v>14</v>
      </c>
      <c r="K8" s="99" t="s">
        <v>76</v>
      </c>
      <c r="L8" s="36"/>
    </row>
    <row r="9" spans="1:15" s="4" customFormat="1" ht="17.25" customHeight="1">
      <c r="A9" s="34"/>
      <c r="B9" s="104" t="s">
        <v>69</v>
      </c>
      <c r="C9" s="34"/>
      <c r="D9" s="34"/>
      <c r="E9" s="126">
        <v>4</v>
      </c>
      <c r="F9" s="127">
        <v>18</v>
      </c>
      <c r="G9" s="129">
        <v>7</v>
      </c>
      <c r="H9" s="126">
        <v>22</v>
      </c>
      <c r="I9" s="126">
        <v>19</v>
      </c>
      <c r="J9" s="35"/>
      <c r="K9" s="99" t="s">
        <v>60</v>
      </c>
      <c r="L9" s="36"/>
    </row>
    <row r="10" spans="1:15" s="4" customFormat="1" ht="17.25" customHeight="1">
      <c r="A10" s="34"/>
      <c r="B10" s="104" t="s">
        <v>70</v>
      </c>
      <c r="C10" s="34"/>
      <c r="D10" s="34"/>
      <c r="E10" s="130" t="s">
        <v>191</v>
      </c>
      <c r="F10" s="130" t="s">
        <v>191</v>
      </c>
      <c r="G10" s="130" t="s">
        <v>191</v>
      </c>
      <c r="H10" s="130" t="s">
        <v>191</v>
      </c>
      <c r="I10" s="130" t="s">
        <v>191</v>
      </c>
      <c r="J10" s="35"/>
      <c r="K10" s="99" t="s">
        <v>61</v>
      </c>
      <c r="L10" s="36"/>
    </row>
    <row r="11" spans="1:15" s="16" customFormat="1" ht="19.5" customHeight="1">
      <c r="A11" s="42" t="s">
        <v>20</v>
      </c>
      <c r="B11" s="42"/>
      <c r="C11" s="42"/>
      <c r="D11" s="42"/>
      <c r="E11" s="122">
        <v>144</v>
      </c>
      <c r="F11" s="123">
        <v>247</v>
      </c>
      <c r="G11" s="124">
        <v>166</v>
      </c>
      <c r="H11" s="122">
        <v>217</v>
      </c>
      <c r="I11" s="122">
        <v>253</v>
      </c>
      <c r="J11" s="80" t="s">
        <v>115</v>
      </c>
      <c r="K11" s="42"/>
      <c r="L11" s="41"/>
    </row>
    <row r="12" spans="1:15" s="4" customFormat="1" ht="17.25" customHeight="1">
      <c r="A12" s="34"/>
      <c r="B12" s="34" t="s">
        <v>69</v>
      </c>
      <c r="C12" s="34"/>
      <c r="D12" s="34"/>
      <c r="E12" s="126">
        <v>8</v>
      </c>
      <c r="F12" s="127">
        <v>56</v>
      </c>
      <c r="G12" s="129">
        <v>28</v>
      </c>
      <c r="H12" s="126">
        <v>53</v>
      </c>
      <c r="I12" s="126">
        <v>63</v>
      </c>
      <c r="J12" s="35" t="s">
        <v>79</v>
      </c>
      <c r="K12" s="99" t="s">
        <v>62</v>
      </c>
      <c r="L12" s="36"/>
    </row>
    <row r="13" spans="1:15" s="4" customFormat="1" ht="17.25" customHeight="1">
      <c r="A13" s="34"/>
      <c r="B13" s="99" t="s">
        <v>91</v>
      </c>
      <c r="D13" s="34"/>
      <c r="E13" s="130" t="s">
        <v>191</v>
      </c>
      <c r="F13" s="130" t="s">
        <v>191</v>
      </c>
      <c r="G13" s="130" t="s">
        <v>191</v>
      </c>
      <c r="H13" s="130" t="s">
        <v>191</v>
      </c>
      <c r="I13" s="130" t="s">
        <v>191</v>
      </c>
      <c r="J13" s="35"/>
      <c r="K13" s="100" t="s">
        <v>94</v>
      </c>
      <c r="L13" s="36"/>
    </row>
    <row r="14" spans="1:15" s="4" customFormat="1" ht="17.25" customHeight="1">
      <c r="A14" s="34"/>
      <c r="B14" s="99" t="s">
        <v>89</v>
      </c>
      <c r="D14" s="34"/>
      <c r="E14" s="131">
        <v>6</v>
      </c>
      <c r="F14" s="132">
        <v>21</v>
      </c>
      <c r="G14" s="133">
        <v>8</v>
      </c>
      <c r="H14" s="131">
        <v>20</v>
      </c>
      <c r="I14" s="131">
        <v>40</v>
      </c>
      <c r="J14" s="35"/>
      <c r="K14" s="100" t="s">
        <v>92</v>
      </c>
    </row>
    <row r="15" spans="1:15" s="4" customFormat="1" ht="17.25" customHeight="1">
      <c r="A15" s="34"/>
      <c r="B15" s="99" t="s">
        <v>90</v>
      </c>
      <c r="D15" s="34"/>
      <c r="E15" s="131">
        <v>1</v>
      </c>
      <c r="F15" s="132">
        <v>11</v>
      </c>
      <c r="G15" s="133">
        <v>7</v>
      </c>
      <c r="H15" s="131">
        <v>18</v>
      </c>
      <c r="I15" s="131">
        <v>5</v>
      </c>
      <c r="J15" s="35"/>
      <c r="K15" s="100" t="s">
        <v>93</v>
      </c>
    </row>
    <row r="16" spans="1:15" s="4" customFormat="1" ht="17.25" customHeight="1">
      <c r="A16" s="34"/>
      <c r="B16" s="99" t="s">
        <v>71</v>
      </c>
      <c r="D16" s="34"/>
      <c r="E16" s="131">
        <v>1</v>
      </c>
      <c r="F16" s="132">
        <v>9</v>
      </c>
      <c r="G16" s="133">
        <v>4</v>
      </c>
      <c r="H16" s="131">
        <v>7</v>
      </c>
      <c r="I16" s="131">
        <v>4</v>
      </c>
      <c r="J16" s="35"/>
      <c r="K16" s="100" t="s">
        <v>66</v>
      </c>
    </row>
    <row r="17" spans="1:12" s="4" customFormat="1" ht="17.25" customHeight="1">
      <c r="A17" s="34"/>
      <c r="B17" s="99" t="s">
        <v>72</v>
      </c>
      <c r="D17" s="34"/>
      <c r="E17" s="130" t="s">
        <v>191</v>
      </c>
      <c r="F17" s="131">
        <v>10</v>
      </c>
      <c r="G17" s="133">
        <v>4</v>
      </c>
      <c r="H17" s="131">
        <v>3</v>
      </c>
      <c r="I17" s="131">
        <v>9</v>
      </c>
      <c r="J17" s="35"/>
      <c r="K17" s="100" t="s">
        <v>57</v>
      </c>
    </row>
    <row r="18" spans="1:12" s="4" customFormat="1" ht="17.25" customHeight="1">
      <c r="A18" s="34"/>
      <c r="B18" s="99" t="s">
        <v>73</v>
      </c>
      <c r="D18" s="34"/>
      <c r="E18" s="130" t="s">
        <v>191</v>
      </c>
      <c r="F18" s="131">
        <v>5</v>
      </c>
      <c r="G18" s="134">
        <v>5</v>
      </c>
      <c r="H18" s="131">
        <v>5</v>
      </c>
      <c r="I18" s="131">
        <v>5</v>
      </c>
      <c r="J18" s="35"/>
      <c r="K18" s="100" t="s">
        <v>63</v>
      </c>
    </row>
    <row r="19" spans="1:12" s="4" customFormat="1" ht="17.25" customHeight="1">
      <c r="A19" s="34"/>
      <c r="B19" s="99" t="s">
        <v>33</v>
      </c>
      <c r="D19" s="34"/>
      <c r="E19" s="130" t="s">
        <v>191</v>
      </c>
      <c r="F19" s="130" t="s">
        <v>191</v>
      </c>
      <c r="G19" s="130" t="s">
        <v>191</v>
      </c>
      <c r="H19" s="130" t="s">
        <v>191</v>
      </c>
      <c r="I19" s="130" t="s">
        <v>191</v>
      </c>
      <c r="J19" s="35"/>
      <c r="K19" s="100" t="s">
        <v>64</v>
      </c>
    </row>
    <row r="20" spans="1:12" s="4" customFormat="1" ht="17.25" customHeight="1">
      <c r="A20" s="34"/>
      <c r="B20" s="34" t="s">
        <v>70</v>
      </c>
      <c r="C20" s="34"/>
      <c r="D20" s="34"/>
      <c r="E20" s="134">
        <v>136</v>
      </c>
      <c r="F20" s="131">
        <v>191</v>
      </c>
      <c r="G20" s="134">
        <v>138</v>
      </c>
      <c r="H20" s="131">
        <v>164</v>
      </c>
      <c r="I20" s="131">
        <v>190</v>
      </c>
      <c r="K20" s="99" t="s">
        <v>65</v>
      </c>
    </row>
    <row r="21" spans="1:12" s="4" customFormat="1" ht="17.25" customHeight="1">
      <c r="A21" s="34"/>
      <c r="B21" s="99" t="s">
        <v>91</v>
      </c>
      <c r="D21" s="34"/>
      <c r="E21" s="130" t="s">
        <v>191</v>
      </c>
      <c r="F21" s="130" t="s">
        <v>191</v>
      </c>
      <c r="G21" s="130" t="s">
        <v>191</v>
      </c>
      <c r="H21" s="130" t="s">
        <v>191</v>
      </c>
      <c r="I21" s="130" t="s">
        <v>191</v>
      </c>
      <c r="J21" s="35"/>
      <c r="K21" s="100" t="s">
        <v>94</v>
      </c>
      <c r="L21" s="34"/>
    </row>
    <row r="22" spans="1:12" s="4" customFormat="1" ht="17.25" customHeight="1">
      <c r="A22" s="34"/>
      <c r="B22" s="99" t="s">
        <v>89</v>
      </c>
      <c r="D22" s="34"/>
      <c r="E22" s="134">
        <v>74</v>
      </c>
      <c r="F22" s="131">
        <v>152</v>
      </c>
      <c r="G22" s="133">
        <v>91</v>
      </c>
      <c r="H22" s="131">
        <v>73</v>
      </c>
      <c r="I22" s="131">
        <v>81</v>
      </c>
      <c r="J22" s="35"/>
      <c r="K22" s="100" t="s">
        <v>92</v>
      </c>
    </row>
    <row r="23" spans="1:12" s="4" customFormat="1" ht="17.25" customHeight="1">
      <c r="A23" s="34"/>
      <c r="B23" s="99" t="s">
        <v>90</v>
      </c>
      <c r="D23" s="34"/>
      <c r="E23" s="130" t="s">
        <v>191</v>
      </c>
      <c r="F23" s="131">
        <v>8</v>
      </c>
      <c r="G23" s="130" t="s">
        <v>191</v>
      </c>
      <c r="H23" s="131">
        <v>33</v>
      </c>
      <c r="I23" s="131">
        <v>54</v>
      </c>
      <c r="J23" s="35"/>
      <c r="K23" s="100" t="s">
        <v>93</v>
      </c>
    </row>
    <row r="24" spans="1:12" s="4" customFormat="1" ht="17.25" customHeight="1">
      <c r="A24" s="34"/>
      <c r="B24" s="99" t="s">
        <v>71</v>
      </c>
      <c r="D24" s="34"/>
      <c r="E24" s="134">
        <v>40</v>
      </c>
      <c r="F24" s="131">
        <v>2</v>
      </c>
      <c r="G24" s="135">
        <v>3</v>
      </c>
      <c r="H24" s="130" t="s">
        <v>191</v>
      </c>
      <c r="I24" s="131">
        <v>4</v>
      </c>
      <c r="J24" s="35"/>
      <c r="K24" s="100" t="s">
        <v>67</v>
      </c>
    </row>
    <row r="25" spans="1:12" ht="17.25" customHeight="1">
      <c r="A25" s="34"/>
      <c r="B25" s="99" t="s">
        <v>72</v>
      </c>
      <c r="D25" s="85"/>
      <c r="E25" s="131">
        <v>20</v>
      </c>
      <c r="F25" s="131">
        <v>13</v>
      </c>
      <c r="G25" s="133">
        <v>13</v>
      </c>
      <c r="H25" s="131">
        <v>14</v>
      </c>
      <c r="I25" s="131">
        <v>21</v>
      </c>
      <c r="J25" s="35"/>
      <c r="K25" s="100" t="s">
        <v>57</v>
      </c>
    </row>
    <row r="26" spans="1:12" ht="17.25" customHeight="1">
      <c r="A26" s="34"/>
      <c r="B26" s="99" t="s">
        <v>73</v>
      </c>
      <c r="D26" s="85"/>
      <c r="E26" s="130" t="s">
        <v>191</v>
      </c>
      <c r="F26" s="131">
        <v>3</v>
      </c>
      <c r="G26" s="133">
        <v>7</v>
      </c>
      <c r="H26" s="131">
        <v>12</v>
      </c>
      <c r="I26" s="131">
        <v>3</v>
      </c>
      <c r="J26" s="35"/>
      <c r="K26" s="100" t="s">
        <v>63</v>
      </c>
    </row>
    <row r="27" spans="1:12" ht="17.25" customHeight="1">
      <c r="A27" s="34"/>
      <c r="B27" s="99" t="s">
        <v>33</v>
      </c>
      <c r="D27" s="85"/>
      <c r="E27" s="131">
        <v>2</v>
      </c>
      <c r="F27" s="131">
        <v>13</v>
      </c>
      <c r="G27" s="132">
        <v>24</v>
      </c>
      <c r="H27" s="132">
        <v>32</v>
      </c>
      <c r="I27" s="132">
        <v>27</v>
      </c>
      <c r="J27" s="2"/>
      <c r="K27" s="100" t="s">
        <v>64</v>
      </c>
    </row>
    <row r="28" spans="1:12" ht="19.5" customHeight="1">
      <c r="A28" s="101" t="s">
        <v>74</v>
      </c>
      <c r="B28" s="101"/>
      <c r="C28" s="101"/>
      <c r="D28" s="102"/>
      <c r="E28" s="137" t="s">
        <v>191</v>
      </c>
      <c r="F28" s="137" t="s">
        <v>191</v>
      </c>
      <c r="G28" s="137" t="s">
        <v>191</v>
      </c>
      <c r="H28" s="136" t="s">
        <v>191</v>
      </c>
      <c r="I28" s="137" t="s">
        <v>191</v>
      </c>
      <c r="J28" s="101" t="s">
        <v>116</v>
      </c>
      <c r="K28" s="103"/>
    </row>
    <row r="29" spans="1:12" ht="5.25" customHeight="1">
      <c r="A29" s="34"/>
      <c r="B29" s="34"/>
      <c r="C29" s="34"/>
      <c r="D29" s="34"/>
      <c r="E29" s="2"/>
      <c r="F29" s="2"/>
      <c r="G29" s="2"/>
      <c r="H29" s="2"/>
      <c r="I29" s="2"/>
      <c r="J29" s="34"/>
      <c r="K29" s="34"/>
    </row>
    <row r="30" spans="1:12" ht="21" customHeight="1">
      <c r="B30" s="9" t="s">
        <v>107</v>
      </c>
      <c r="C30" s="9"/>
      <c r="D30" s="9"/>
      <c r="E30" s="9"/>
      <c r="J30" s="2"/>
      <c r="K30" s="36"/>
      <c r="L30" s="34"/>
    </row>
    <row r="31" spans="1:12" ht="18.75" customHeight="1">
      <c r="B31" s="9" t="s">
        <v>124</v>
      </c>
      <c r="C31" s="9"/>
      <c r="D31" s="9"/>
      <c r="K31" s="2"/>
    </row>
    <row r="32" spans="1:12" ht="18.75" customHeight="1">
      <c r="L32" s="36"/>
    </row>
    <row r="33" spans="12:12" ht="17.25" customHeight="1">
      <c r="L33" s="36"/>
    </row>
    <row r="34" spans="12:12" ht="17.25" customHeight="1">
      <c r="L34" s="36"/>
    </row>
    <row r="35" spans="12:12" ht="17.25" customHeight="1">
      <c r="L35" s="36"/>
    </row>
    <row r="36" spans="12:12" ht="18.75" customHeight="1">
      <c r="L36" s="36"/>
    </row>
    <row r="37" spans="12:12" ht="17.25" customHeight="1">
      <c r="L37" s="36"/>
    </row>
    <row r="38" spans="12:12" ht="17.25" customHeight="1"/>
    <row r="39" spans="12:12" ht="17.25" customHeight="1"/>
    <row r="40" spans="12:12" ht="17.25" customHeight="1"/>
    <row r="41" spans="12:12" ht="17.25" customHeight="1"/>
    <row r="42" spans="12:12" ht="17.25" customHeight="1"/>
    <row r="43" spans="12:12" ht="17.25" customHeight="1"/>
    <row r="44" spans="12:12" ht="17.25" customHeight="1"/>
    <row r="45" spans="12:12" ht="18.75" customHeight="1">
      <c r="L45" s="34"/>
    </row>
    <row r="46" spans="12:12" ht="17.25" customHeight="1"/>
    <row r="47" spans="12:12" ht="17.25" customHeight="1"/>
    <row r="48" spans="12:12" ht="17.25" customHeight="1"/>
    <row r="49" spans="12:13" ht="17.25" customHeight="1"/>
    <row r="50" spans="12:13" ht="17.25" customHeight="1"/>
    <row r="51" spans="12:13" ht="17.25" customHeight="1"/>
    <row r="52" spans="12:13" ht="17.25" customHeight="1">
      <c r="L52" s="34"/>
    </row>
    <row r="53" spans="12:13" ht="17.25" customHeight="1">
      <c r="L53" s="36"/>
      <c r="M53" s="34"/>
    </row>
    <row r="54" spans="12:13" ht="2.25" customHeight="1"/>
    <row r="55" spans="12:13" ht="18" customHeight="1"/>
    <row r="56" spans="12:13" ht="16.5" customHeight="1"/>
  </sheetData>
  <mergeCells count="3">
    <mergeCell ref="A4:D5"/>
    <mergeCell ref="K4:K5"/>
    <mergeCell ref="A6:D6"/>
  </mergeCells>
  <phoneticPr fontId="8" type="noConversion"/>
  <pageMargins left="0.78740157480314998" right="0.35433070866141703" top="0.98425196850393704" bottom="0.74803149606299202" header="0.511811023622047" footer="0.196850393700787"/>
  <pageSetup paperSize="9"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3"/>
  <dimension ref="A1:V38"/>
  <sheetViews>
    <sheetView showGridLines="0" topLeftCell="F10" workbookViewId="0">
      <selection activeCell="Q11" sqref="Q11"/>
    </sheetView>
  </sheetViews>
  <sheetFormatPr defaultRowHeight="21"/>
  <cols>
    <col min="1" max="1" width="1.85546875" style="1" customWidth="1"/>
    <col min="2" max="2" width="6.140625" style="1" customWidth="1"/>
    <col min="3" max="3" width="4.42578125" style="1" customWidth="1"/>
    <col min="4" max="4" width="13.7109375" style="1" customWidth="1"/>
    <col min="5" max="9" width="6.28515625" style="1" customWidth="1"/>
    <col min="10" max="11" width="5.7109375" style="1" customWidth="1"/>
    <col min="12" max="15" width="6.28515625" style="1" customWidth="1"/>
    <col min="16" max="16" width="7.85546875" style="1" customWidth="1"/>
    <col min="17" max="17" width="8.42578125" style="1" customWidth="1"/>
    <col min="18" max="18" width="7.42578125" style="1" customWidth="1"/>
    <col min="19" max="19" width="22" style="1" customWidth="1"/>
    <col min="20" max="20" width="8.140625" style="1" customWidth="1"/>
    <col min="21" max="22" width="9.140625" style="1"/>
    <col min="23" max="16384" width="9.140625" style="2"/>
  </cols>
  <sheetData>
    <row r="1" spans="1:22" s="40" customFormat="1" ht="21" customHeight="1">
      <c r="A1" s="37"/>
      <c r="B1" s="37" t="s">
        <v>0</v>
      </c>
      <c r="C1" s="38">
        <v>12.5</v>
      </c>
      <c r="D1" s="37" t="s">
        <v>182</v>
      </c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7"/>
      <c r="R1" s="37"/>
      <c r="S1" s="37"/>
      <c r="T1" s="39"/>
      <c r="U1" s="39"/>
      <c r="V1" s="39"/>
    </row>
    <row r="2" spans="1:22" s="42" customFormat="1" ht="24" customHeight="1">
      <c r="A2" s="41"/>
      <c r="B2" s="41" t="s">
        <v>1</v>
      </c>
      <c r="C2" s="38">
        <v>12.5</v>
      </c>
      <c r="D2" s="41" t="s">
        <v>183</v>
      </c>
      <c r="E2" s="41"/>
      <c r="F2" s="41"/>
      <c r="G2" s="41"/>
      <c r="H2" s="41"/>
      <c r="I2" s="41"/>
      <c r="J2" s="41"/>
      <c r="K2" s="41"/>
      <c r="L2" s="41"/>
      <c r="M2" s="41"/>
      <c r="N2" s="41"/>
      <c r="O2" s="41"/>
      <c r="P2" s="41"/>
      <c r="Q2" s="41"/>
      <c r="R2" s="41"/>
      <c r="S2" s="41"/>
      <c r="T2" s="36"/>
      <c r="U2" s="36"/>
      <c r="V2" s="36"/>
    </row>
    <row r="3" spans="1:22" ht="23.25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</row>
    <row r="4" spans="1:22" s="24" customFormat="1" ht="21.95" customHeight="1">
      <c r="A4" s="178" t="s">
        <v>85</v>
      </c>
      <c r="B4" s="178"/>
      <c r="C4" s="178"/>
      <c r="D4" s="179"/>
      <c r="E4" s="170" t="s">
        <v>40</v>
      </c>
      <c r="F4" s="171"/>
      <c r="G4" s="171"/>
      <c r="H4" s="171"/>
      <c r="I4" s="171"/>
      <c r="J4" s="171"/>
      <c r="K4" s="171"/>
      <c r="L4" s="171"/>
      <c r="M4" s="171"/>
      <c r="N4" s="171"/>
      <c r="O4" s="172"/>
      <c r="P4" s="184" t="s">
        <v>29</v>
      </c>
      <c r="Q4" s="185"/>
      <c r="R4" s="186"/>
      <c r="S4" s="176"/>
      <c r="U4" s="25"/>
      <c r="V4" s="25"/>
    </row>
    <row r="5" spans="1:22" s="24" customFormat="1" ht="21.95" customHeight="1">
      <c r="A5" s="180"/>
      <c r="B5" s="180"/>
      <c r="C5" s="180"/>
      <c r="D5" s="181"/>
      <c r="F5" s="173" t="s">
        <v>34</v>
      </c>
      <c r="G5" s="174"/>
      <c r="H5" s="175"/>
      <c r="I5" s="170" t="s">
        <v>35</v>
      </c>
      <c r="J5" s="171"/>
      <c r="K5" s="171"/>
      <c r="L5" s="170" t="s">
        <v>36</v>
      </c>
      <c r="M5" s="171"/>
      <c r="N5" s="171"/>
      <c r="O5" s="172"/>
      <c r="P5" s="187" t="s">
        <v>30</v>
      </c>
      <c r="Q5" s="188"/>
      <c r="R5" s="189"/>
      <c r="S5" s="177"/>
      <c r="U5" s="25"/>
      <c r="V5" s="25"/>
    </row>
    <row r="6" spans="1:22" s="24" customFormat="1" ht="24" customHeight="1">
      <c r="A6" s="180"/>
      <c r="B6" s="180"/>
      <c r="C6" s="180"/>
      <c r="D6" s="181"/>
      <c r="E6" s="26"/>
      <c r="F6" s="26"/>
      <c r="G6" s="26" t="s">
        <v>22</v>
      </c>
      <c r="H6" s="52"/>
      <c r="I6" s="26"/>
      <c r="J6" s="26" t="s">
        <v>22</v>
      </c>
      <c r="K6" s="52"/>
      <c r="L6" s="26"/>
      <c r="M6" s="26" t="s">
        <v>22</v>
      </c>
      <c r="N6" s="52"/>
      <c r="O6" s="52"/>
      <c r="P6" s="26"/>
      <c r="Q6" s="27"/>
      <c r="R6" s="27"/>
      <c r="S6" s="177" t="s">
        <v>100</v>
      </c>
      <c r="U6" s="25"/>
      <c r="V6" s="25"/>
    </row>
    <row r="7" spans="1:22" s="24" customFormat="1" ht="24" customHeight="1">
      <c r="A7" s="180"/>
      <c r="B7" s="180"/>
      <c r="C7" s="180"/>
      <c r="D7" s="181"/>
      <c r="E7" s="26" t="s">
        <v>84</v>
      </c>
      <c r="F7" s="26" t="s">
        <v>2</v>
      </c>
      <c r="G7" s="26" t="s">
        <v>23</v>
      </c>
      <c r="H7" s="26" t="s">
        <v>26</v>
      </c>
      <c r="I7" s="26" t="s">
        <v>2</v>
      </c>
      <c r="J7" s="26" t="s">
        <v>23</v>
      </c>
      <c r="K7" s="26" t="s">
        <v>26</v>
      </c>
      <c r="L7" s="26" t="s">
        <v>2</v>
      </c>
      <c r="M7" s="26" t="s">
        <v>23</v>
      </c>
      <c r="N7" s="26" t="s">
        <v>26</v>
      </c>
      <c r="O7" s="26" t="s">
        <v>31</v>
      </c>
      <c r="P7" s="26" t="s">
        <v>2</v>
      </c>
      <c r="Q7" s="31" t="s">
        <v>86</v>
      </c>
      <c r="R7" s="31" t="s">
        <v>33</v>
      </c>
      <c r="S7" s="177"/>
      <c r="U7" s="25"/>
      <c r="V7" s="25"/>
    </row>
    <row r="8" spans="1:22" s="24" customFormat="1" ht="24" customHeight="1">
      <c r="A8" s="180"/>
      <c r="B8" s="180"/>
      <c r="C8" s="180"/>
      <c r="D8" s="181"/>
      <c r="E8" s="26" t="s">
        <v>3</v>
      </c>
      <c r="F8" s="26" t="s">
        <v>3</v>
      </c>
      <c r="G8" s="26" t="s">
        <v>24</v>
      </c>
      <c r="H8" s="26" t="s">
        <v>27</v>
      </c>
      <c r="I8" s="26" t="s">
        <v>3</v>
      </c>
      <c r="J8" s="26" t="s">
        <v>24</v>
      </c>
      <c r="K8" s="26" t="s">
        <v>27</v>
      </c>
      <c r="L8" s="26" t="s">
        <v>3</v>
      </c>
      <c r="M8" s="26" t="s">
        <v>24</v>
      </c>
      <c r="N8" s="26" t="s">
        <v>27</v>
      </c>
      <c r="O8" s="26" t="s">
        <v>32</v>
      </c>
      <c r="P8" s="26" t="s">
        <v>3</v>
      </c>
      <c r="Q8" s="31" t="s">
        <v>88</v>
      </c>
      <c r="R8" s="31" t="s">
        <v>21</v>
      </c>
      <c r="S8" s="177"/>
      <c r="U8" s="25"/>
      <c r="V8" s="25"/>
    </row>
    <row r="9" spans="1:22" s="24" customFormat="1" ht="24" customHeight="1">
      <c r="A9" s="182"/>
      <c r="B9" s="182"/>
      <c r="C9" s="182"/>
      <c r="D9" s="183"/>
      <c r="E9" s="28"/>
      <c r="F9" s="28"/>
      <c r="G9" s="28" t="s">
        <v>25</v>
      </c>
      <c r="H9" s="43" t="s">
        <v>28</v>
      </c>
      <c r="I9" s="28"/>
      <c r="J9" s="28" t="s">
        <v>25</v>
      </c>
      <c r="K9" s="43" t="s">
        <v>28</v>
      </c>
      <c r="L9" s="28"/>
      <c r="M9" s="28" t="s">
        <v>25</v>
      </c>
      <c r="N9" s="43" t="s">
        <v>28</v>
      </c>
      <c r="O9" s="28" t="s">
        <v>43</v>
      </c>
      <c r="P9" s="28"/>
      <c r="Q9" s="29"/>
      <c r="R9" s="29"/>
      <c r="S9" s="177"/>
      <c r="U9" s="25"/>
      <c r="V9" s="25"/>
    </row>
    <row r="10" spans="1:22" s="16" customFormat="1" ht="60" customHeight="1">
      <c r="A10" s="168" t="s">
        <v>186</v>
      </c>
      <c r="B10" s="168"/>
      <c r="C10" s="168"/>
      <c r="D10" s="169"/>
      <c r="E10" s="63">
        <v>11923</v>
      </c>
      <c r="F10" s="30" t="s">
        <v>95</v>
      </c>
      <c r="G10" s="30" t="s">
        <v>95</v>
      </c>
      <c r="H10" s="30" t="s">
        <v>95</v>
      </c>
      <c r="I10" s="30" t="s">
        <v>95</v>
      </c>
      <c r="J10" s="30" t="s">
        <v>95</v>
      </c>
      <c r="K10" s="30" t="s">
        <v>95</v>
      </c>
      <c r="L10" s="63">
        <v>11923</v>
      </c>
      <c r="M10" s="63">
        <v>7224</v>
      </c>
      <c r="N10" s="63">
        <v>4699</v>
      </c>
      <c r="O10" s="30" t="s">
        <v>95</v>
      </c>
      <c r="P10" s="63">
        <v>129</v>
      </c>
      <c r="Q10" s="63">
        <v>129</v>
      </c>
      <c r="R10" s="30" t="s">
        <v>95</v>
      </c>
      <c r="S10" s="58" t="s">
        <v>3</v>
      </c>
      <c r="T10" s="15"/>
      <c r="U10" s="15"/>
    </row>
    <row r="11" spans="1:22" s="4" customFormat="1" ht="60" customHeight="1">
      <c r="A11" s="55"/>
      <c r="B11" s="57" t="s">
        <v>173</v>
      </c>
      <c r="C11" s="57"/>
      <c r="D11" s="61"/>
      <c r="E11" s="62">
        <v>11923</v>
      </c>
      <c r="F11" s="33" t="s">
        <v>95</v>
      </c>
      <c r="G11" s="33" t="s">
        <v>95</v>
      </c>
      <c r="H11" s="33" t="s">
        <v>95</v>
      </c>
      <c r="I11" s="33" t="s">
        <v>95</v>
      </c>
      <c r="J11" s="33" t="s">
        <v>95</v>
      </c>
      <c r="K11" s="33" t="s">
        <v>95</v>
      </c>
      <c r="L11" s="62">
        <v>11923</v>
      </c>
      <c r="M11" s="62">
        <v>7224</v>
      </c>
      <c r="N11" s="62">
        <v>4699</v>
      </c>
      <c r="O11" s="33" t="s">
        <v>95</v>
      </c>
      <c r="P11" s="62">
        <v>129</v>
      </c>
      <c r="Q11" s="62">
        <v>129</v>
      </c>
      <c r="R11" s="33" t="s">
        <v>95</v>
      </c>
      <c r="S11" s="59" t="s">
        <v>174</v>
      </c>
      <c r="T11" s="9"/>
      <c r="U11" s="9"/>
    </row>
    <row r="12" spans="1:22" s="4" customFormat="1" ht="60" customHeight="1">
      <c r="A12" s="55"/>
      <c r="B12" s="57" t="s">
        <v>97</v>
      </c>
      <c r="C12" s="57"/>
      <c r="D12" s="56"/>
      <c r="E12" s="62">
        <v>11923</v>
      </c>
      <c r="F12" s="33" t="s">
        <v>95</v>
      </c>
      <c r="G12" s="33" t="s">
        <v>95</v>
      </c>
      <c r="H12" s="33" t="s">
        <v>95</v>
      </c>
      <c r="I12" s="33" t="s">
        <v>95</v>
      </c>
      <c r="J12" s="33" t="s">
        <v>95</v>
      </c>
      <c r="K12" s="33" t="s">
        <v>95</v>
      </c>
      <c r="L12" s="62">
        <v>11923</v>
      </c>
      <c r="M12" s="62">
        <v>7224</v>
      </c>
      <c r="N12" s="62">
        <v>4699</v>
      </c>
      <c r="O12" s="33" t="s">
        <v>95</v>
      </c>
      <c r="P12" s="62">
        <v>129</v>
      </c>
      <c r="Q12" s="62">
        <v>129</v>
      </c>
      <c r="R12" s="33" t="s">
        <v>95</v>
      </c>
      <c r="S12" s="60" t="s">
        <v>121</v>
      </c>
      <c r="T12" s="9"/>
      <c r="U12" s="9"/>
    </row>
    <row r="13" spans="1:22" s="4" customFormat="1" ht="8.25" customHeight="1">
      <c r="D13" s="19"/>
      <c r="E13" s="6"/>
      <c r="F13" s="7"/>
      <c r="H13" s="7"/>
      <c r="J13" s="7"/>
      <c r="L13" s="7"/>
      <c r="M13" s="7"/>
      <c r="N13" s="6"/>
      <c r="O13" s="6"/>
      <c r="P13" s="7"/>
      <c r="Q13" s="19"/>
      <c r="R13" s="7"/>
      <c r="S13" s="9"/>
      <c r="T13" s="9"/>
      <c r="U13" s="9"/>
      <c r="V13" s="9"/>
    </row>
    <row r="14" spans="1:22" s="4" customFormat="1" ht="1.5" customHeight="1">
      <c r="A14" s="8"/>
      <c r="B14" s="8"/>
      <c r="C14" s="8"/>
      <c r="D14" s="20"/>
      <c r="E14" s="11"/>
      <c r="F14" s="10"/>
      <c r="G14" s="8"/>
      <c r="H14" s="10"/>
      <c r="I14" s="8"/>
      <c r="J14" s="10"/>
      <c r="K14" s="8"/>
      <c r="L14" s="8"/>
      <c r="M14" s="10"/>
      <c r="N14" s="11"/>
      <c r="O14" s="11"/>
      <c r="P14" s="10"/>
      <c r="Q14" s="20"/>
      <c r="R14" s="8"/>
      <c r="S14" s="8"/>
      <c r="T14" s="9"/>
      <c r="U14" s="9"/>
      <c r="V14" s="9"/>
    </row>
    <row r="15" spans="1:22" s="4" customFormat="1" ht="5.25" customHeight="1">
      <c r="A15" s="9"/>
      <c r="B15" s="9"/>
      <c r="N15" s="9"/>
      <c r="O15" s="9"/>
      <c r="P15" s="9"/>
      <c r="Q15" s="9"/>
      <c r="R15" s="9"/>
      <c r="T15" s="9"/>
      <c r="U15" s="9"/>
      <c r="V15" s="9"/>
    </row>
    <row r="16" spans="1:22" s="4" customFormat="1" ht="24" customHeight="1">
      <c r="A16" s="9"/>
      <c r="B16" s="1" t="s">
        <v>81</v>
      </c>
      <c r="C16" s="1"/>
      <c r="D16" s="1"/>
      <c r="E16" s="1"/>
      <c r="F16" s="1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T16" s="9"/>
      <c r="U16" s="9"/>
      <c r="V16" s="9"/>
    </row>
    <row r="17" spans="1:22" s="4" customFormat="1" ht="23.25" customHeight="1">
      <c r="A17" s="9"/>
      <c r="B17" s="1" t="s">
        <v>82</v>
      </c>
      <c r="C17" s="1"/>
      <c r="D17" s="1"/>
      <c r="E17" s="1"/>
      <c r="F17" s="1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</row>
    <row r="18" spans="1:22" s="4" customFormat="1" ht="27" customHeight="1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</row>
    <row r="19" spans="1:22" s="4" customFormat="1" ht="23.2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</row>
    <row r="20" spans="1:22" s="4" customFormat="1" ht="18.75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</row>
    <row r="21" spans="1:22" s="4" customFormat="1" ht="18.7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</row>
    <row r="22" spans="1:22" s="4" customFormat="1" ht="18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</row>
    <row r="23" spans="1:22" s="4" customFormat="1" ht="18.7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</row>
    <row r="24" spans="1:22" s="4" customFormat="1" ht="18.7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</row>
    <row r="25" spans="1:22" s="4" customFormat="1" ht="18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</row>
    <row r="26" spans="1:22" s="4" customFormat="1" ht="18.7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</row>
    <row r="27" spans="1:22" s="4" customFormat="1" ht="18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</row>
    <row r="28" spans="1:22" s="4" customFormat="1" ht="18.7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</row>
    <row r="29" spans="1:22" s="4" customFormat="1" ht="18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</row>
    <row r="30" spans="1:22" s="4" customFormat="1" ht="18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</row>
    <row r="31" spans="1:22" s="4" customFormat="1" ht="18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</row>
    <row r="32" spans="1:22" s="4" customFormat="1" ht="18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</row>
    <row r="33" spans="1:22" s="4" customFormat="1" ht="18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</row>
    <row r="34" spans="1:22" s="4" customFormat="1" ht="18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</row>
    <row r="35" spans="1:22" s="4" customFormat="1" ht="18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</row>
    <row r="36" spans="1:22" s="4" customFormat="1" ht="18.75">
      <c r="A36" s="9"/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</row>
    <row r="37" spans="1:22" s="4" customFormat="1" ht="18.75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</row>
    <row r="38" spans="1:22" s="4" customFormat="1" ht="18.75">
      <c r="A38" s="9"/>
      <c r="B38" s="9"/>
      <c r="C38" s="9"/>
      <c r="D38" s="9"/>
      <c r="E38" s="9"/>
      <c r="F38" s="9"/>
      <c r="G38" s="9"/>
      <c r="H38" s="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</row>
  </sheetData>
  <mergeCells count="11">
    <mergeCell ref="P5:R5"/>
    <mergeCell ref="A10:D10"/>
    <mergeCell ref="E4:O4"/>
    <mergeCell ref="I5:K5"/>
    <mergeCell ref="L5:O5"/>
    <mergeCell ref="F5:H5"/>
    <mergeCell ref="S4:S5"/>
    <mergeCell ref="S6:S7"/>
    <mergeCell ref="S8:S9"/>
    <mergeCell ref="A4:D9"/>
    <mergeCell ref="P4:R4"/>
  </mergeCells>
  <phoneticPr fontId="8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4"/>
  <dimension ref="A1:P35"/>
  <sheetViews>
    <sheetView showGridLines="0" topLeftCell="E4" zoomScaleNormal="100" workbookViewId="0">
      <selection activeCell="I15" sqref="I15"/>
    </sheetView>
  </sheetViews>
  <sheetFormatPr defaultRowHeight="21"/>
  <cols>
    <col min="1" max="1" width="1.85546875" style="1" customWidth="1"/>
    <col min="2" max="2" width="6.140625" style="1" customWidth="1"/>
    <col min="3" max="3" width="4.42578125" style="1" customWidth="1"/>
    <col min="4" max="4" width="11" style="1" customWidth="1"/>
    <col min="5" max="5" width="16" style="1" customWidth="1"/>
    <col min="6" max="6" width="9.140625" style="1"/>
    <col min="7" max="8" width="11.7109375" style="1" customWidth="1"/>
    <col min="9" max="9" width="9.7109375" style="1" customWidth="1"/>
    <col min="10" max="12" width="11.7109375" style="1" customWidth="1"/>
    <col min="13" max="13" width="22.7109375" style="1" customWidth="1"/>
    <col min="14" max="14" width="8.140625" style="1" customWidth="1"/>
    <col min="15" max="15" width="0.85546875" style="1" customWidth="1"/>
    <col min="16" max="16" width="9.140625" style="1"/>
    <col min="17" max="16384" width="9.140625" style="2"/>
  </cols>
  <sheetData>
    <row r="1" spans="1:16" s="14" customFormat="1" ht="22.5" customHeight="1">
      <c r="A1" s="12"/>
      <c r="B1" s="12" t="s">
        <v>0</v>
      </c>
      <c r="C1" s="13">
        <v>12.6</v>
      </c>
      <c r="D1" s="12" t="s">
        <v>184</v>
      </c>
      <c r="E1" s="12"/>
      <c r="F1" s="12"/>
      <c r="G1" s="12"/>
      <c r="H1" s="12"/>
      <c r="I1" s="12"/>
      <c r="J1" s="12"/>
      <c r="K1" s="12"/>
      <c r="L1" s="12"/>
      <c r="M1" s="12"/>
      <c r="N1" s="1"/>
      <c r="O1" s="1"/>
      <c r="P1" s="1"/>
    </row>
    <row r="2" spans="1:16" s="16" customFormat="1" ht="22.5" customHeight="1">
      <c r="A2" s="15"/>
      <c r="B2" s="15" t="s">
        <v>1</v>
      </c>
      <c r="C2" s="13">
        <v>12.6</v>
      </c>
      <c r="D2" s="15" t="s">
        <v>185</v>
      </c>
      <c r="E2" s="15"/>
      <c r="F2" s="15"/>
      <c r="G2" s="15"/>
      <c r="H2" s="15"/>
      <c r="I2" s="15"/>
      <c r="J2" s="15"/>
      <c r="K2" s="15"/>
      <c r="L2" s="15"/>
      <c r="M2" s="15"/>
      <c r="N2" s="9"/>
      <c r="O2" s="9"/>
      <c r="P2" s="9"/>
    </row>
    <row r="3" spans="1:16" ht="21" customHeight="1"/>
    <row r="4" spans="1:16" s="24" customFormat="1" ht="24" customHeight="1">
      <c r="A4" s="71"/>
      <c r="B4" s="71"/>
      <c r="C4" s="71"/>
      <c r="D4" s="71"/>
      <c r="E4" s="76" t="s">
        <v>177</v>
      </c>
      <c r="F4" s="191" t="s">
        <v>192</v>
      </c>
      <c r="G4" s="192"/>
      <c r="H4" s="193"/>
      <c r="I4" s="191" t="s">
        <v>195</v>
      </c>
      <c r="J4" s="192"/>
      <c r="K4" s="192"/>
      <c r="L4" s="193"/>
      <c r="M4" s="71"/>
      <c r="N4" s="25"/>
      <c r="O4" s="25"/>
      <c r="P4" s="25"/>
    </row>
    <row r="5" spans="1:16" s="24" customFormat="1" ht="24" customHeight="1">
      <c r="A5" s="197" t="s">
        <v>85</v>
      </c>
      <c r="B5" s="197"/>
      <c r="C5" s="197"/>
      <c r="D5" s="198"/>
      <c r="E5" s="121" t="s">
        <v>178</v>
      </c>
      <c r="F5" s="194" t="s">
        <v>193</v>
      </c>
      <c r="G5" s="195"/>
      <c r="H5" s="196"/>
      <c r="I5" s="194" t="s">
        <v>194</v>
      </c>
      <c r="J5" s="195"/>
      <c r="K5" s="195"/>
      <c r="L5" s="196"/>
      <c r="M5" s="190" t="s">
        <v>44</v>
      </c>
      <c r="N5" s="25"/>
      <c r="O5" s="25"/>
      <c r="P5" s="25"/>
    </row>
    <row r="6" spans="1:16" s="24" customFormat="1" ht="24" customHeight="1">
      <c r="A6" s="197"/>
      <c r="B6" s="197"/>
      <c r="C6" s="197"/>
      <c r="D6" s="198"/>
      <c r="E6" s="121" t="s">
        <v>179</v>
      </c>
      <c r="F6" s="72" t="s">
        <v>2</v>
      </c>
      <c r="G6" s="76" t="s">
        <v>37</v>
      </c>
      <c r="H6" s="73" t="s">
        <v>38</v>
      </c>
      <c r="I6" s="72" t="s">
        <v>2</v>
      </c>
      <c r="J6" s="76" t="s">
        <v>37</v>
      </c>
      <c r="K6" s="73" t="s">
        <v>38</v>
      </c>
      <c r="L6" s="73" t="s">
        <v>33</v>
      </c>
      <c r="M6" s="190"/>
      <c r="N6" s="25"/>
      <c r="O6" s="25"/>
      <c r="P6" s="25"/>
    </row>
    <row r="7" spans="1:16" s="24" customFormat="1" ht="24" customHeight="1">
      <c r="A7" s="8"/>
      <c r="B7" s="8"/>
      <c r="C7" s="8"/>
      <c r="D7" s="8"/>
      <c r="E7" s="10" t="s">
        <v>180</v>
      </c>
      <c r="F7" s="74" t="s">
        <v>3</v>
      </c>
      <c r="G7" s="54" t="s">
        <v>39</v>
      </c>
      <c r="H7" s="75" t="s">
        <v>77</v>
      </c>
      <c r="I7" s="74" t="s">
        <v>3</v>
      </c>
      <c r="J7" s="54" t="s">
        <v>39</v>
      </c>
      <c r="K7" s="75" t="s">
        <v>77</v>
      </c>
      <c r="L7" s="75" t="s">
        <v>21</v>
      </c>
      <c r="M7" s="8"/>
      <c r="N7" s="25"/>
      <c r="O7" s="25"/>
      <c r="P7" s="25"/>
    </row>
    <row r="8" spans="1:16" s="16" customFormat="1" ht="50.1" customHeight="1">
      <c r="A8" s="168" t="s">
        <v>186</v>
      </c>
      <c r="B8" s="168"/>
      <c r="C8" s="168"/>
      <c r="D8" s="169"/>
      <c r="E8" s="56">
        <v>115.28</v>
      </c>
      <c r="F8" s="23">
        <v>0.15</v>
      </c>
      <c r="G8" s="23" t="s">
        <v>95</v>
      </c>
      <c r="H8" s="23">
        <v>0.15</v>
      </c>
      <c r="I8" s="30">
        <v>840</v>
      </c>
      <c r="J8" s="23" t="s">
        <v>95</v>
      </c>
      <c r="K8" s="23">
        <v>540</v>
      </c>
      <c r="L8" s="21">
        <v>300</v>
      </c>
      <c r="M8" s="58" t="s">
        <v>3</v>
      </c>
      <c r="N8" s="15"/>
      <c r="O8" s="15"/>
      <c r="P8" s="15"/>
    </row>
    <row r="9" spans="1:16" s="16" customFormat="1" ht="50.1" customHeight="1">
      <c r="A9" s="55"/>
      <c r="B9" s="57" t="s">
        <v>96</v>
      </c>
      <c r="C9" s="57"/>
      <c r="D9" s="61"/>
      <c r="E9" s="61">
        <v>115.28</v>
      </c>
      <c r="F9" s="33">
        <v>0.15</v>
      </c>
      <c r="G9" s="30" t="s">
        <v>95</v>
      </c>
      <c r="H9" s="33">
        <v>0.15</v>
      </c>
      <c r="I9" s="33">
        <v>840</v>
      </c>
      <c r="J9" s="30" t="s">
        <v>95</v>
      </c>
      <c r="K9" s="33">
        <v>540</v>
      </c>
      <c r="L9" s="5">
        <v>300</v>
      </c>
      <c r="M9" s="59" t="s">
        <v>175</v>
      </c>
      <c r="N9" s="15"/>
      <c r="O9" s="15"/>
      <c r="P9" s="15"/>
    </row>
    <row r="10" spans="1:16" s="16" customFormat="1" ht="50.1" customHeight="1">
      <c r="A10" s="55"/>
      <c r="B10" s="57" t="s">
        <v>122</v>
      </c>
      <c r="C10" s="57"/>
      <c r="D10" s="56"/>
      <c r="E10" s="61">
        <v>115.28</v>
      </c>
      <c r="F10" s="33">
        <v>0.15</v>
      </c>
      <c r="G10" s="30" t="s">
        <v>95</v>
      </c>
      <c r="H10" s="33">
        <v>0.15</v>
      </c>
      <c r="I10" s="33">
        <v>840</v>
      </c>
      <c r="J10" s="30" t="s">
        <v>95</v>
      </c>
      <c r="K10" s="33">
        <v>540</v>
      </c>
      <c r="L10" s="5">
        <v>300</v>
      </c>
      <c r="M10" s="60" t="s">
        <v>98</v>
      </c>
      <c r="N10" s="15"/>
      <c r="O10" s="15"/>
      <c r="P10" s="15"/>
    </row>
    <row r="11" spans="1:16" s="4" customFormat="1" ht="8.25" customHeight="1">
      <c r="A11" s="8"/>
      <c r="B11" s="8"/>
      <c r="C11" s="8"/>
      <c r="D11" s="20"/>
      <c r="E11" s="8"/>
      <c r="F11" s="11"/>
      <c r="G11" s="10"/>
      <c r="H11" s="8"/>
      <c r="I11" s="10"/>
      <c r="J11" s="8"/>
      <c r="K11" s="10"/>
      <c r="L11" s="8"/>
      <c r="M11" s="11"/>
      <c r="N11" s="9"/>
      <c r="O11" s="9"/>
      <c r="P11" s="9"/>
    </row>
    <row r="12" spans="1:16" s="4" customFormat="1" ht="6" customHeight="1">
      <c r="A12" s="9"/>
      <c r="B12" s="9"/>
      <c r="M12" s="9"/>
      <c r="N12" s="9"/>
      <c r="O12" s="9"/>
      <c r="P12" s="9"/>
    </row>
    <row r="13" spans="1:16" s="4" customFormat="1" ht="22.5" customHeight="1">
      <c r="A13" s="9" t="s">
        <v>45</v>
      </c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9"/>
    </row>
    <row r="14" spans="1:16" s="4" customFormat="1" ht="22.5" customHeight="1">
      <c r="A14" s="9" t="s">
        <v>102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</row>
    <row r="15" spans="1:16" s="4" customFormat="1" ht="22.5" customHeight="1">
      <c r="A15" s="9"/>
      <c r="B15" s="9" t="s">
        <v>105</v>
      </c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</row>
    <row r="16" spans="1:16" s="4" customFormat="1" ht="22.5" customHeight="1">
      <c r="A16" s="9"/>
      <c r="B16" s="9" t="s">
        <v>106</v>
      </c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</row>
    <row r="17" spans="1:16" s="4" customFormat="1" ht="18.75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</row>
    <row r="18" spans="1:16" s="4" customFormat="1" ht="18.7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</row>
    <row r="19" spans="1:16" s="4" customFormat="1" ht="42.7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</row>
    <row r="20" spans="1:16" s="4" customFormat="1" ht="32.2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</row>
    <row r="21" spans="1:16" s="4" customFormat="1" ht="18.75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</row>
    <row r="22" spans="1:16" s="4" customFormat="1" ht="18.75">
      <c r="A22" s="9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</row>
    <row r="23" spans="1:16" s="4" customFormat="1" ht="18.75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  <c r="O23" s="9"/>
      <c r="P23" s="9"/>
    </row>
    <row r="24" spans="1:16" s="4" customFormat="1" ht="18.75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</row>
    <row r="25" spans="1:16" s="4" customFormat="1" ht="18.7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9"/>
    </row>
    <row r="26" spans="1:16" s="4" customFormat="1" ht="18.75">
      <c r="A26" s="9"/>
      <c r="B26" s="9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</row>
    <row r="27" spans="1:16" s="4" customFormat="1" ht="18.75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</row>
    <row r="28" spans="1:16" s="4" customFormat="1" ht="18.7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s="4" customFormat="1" ht="18.75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</row>
    <row r="30" spans="1:16" s="4" customFormat="1" ht="18.75">
      <c r="A30" s="9"/>
      <c r="B30" s="9"/>
      <c r="C30" s="9"/>
      <c r="D30" s="9"/>
      <c r="E30" s="9"/>
      <c r="F30" s="9"/>
      <c r="G30" s="9"/>
      <c r="H30" s="9"/>
      <c r="I30" s="9"/>
      <c r="J30" s="9"/>
      <c r="K30" s="9"/>
      <c r="L30" s="9"/>
      <c r="M30" s="9"/>
      <c r="N30" s="9"/>
      <c r="O30" s="9"/>
      <c r="P30" s="9"/>
    </row>
    <row r="31" spans="1:16" s="4" customFormat="1" ht="18.75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</row>
    <row r="32" spans="1:16" s="4" customFormat="1" ht="18.75">
      <c r="A32" s="9"/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</row>
    <row r="33" spans="1:16" s="4" customFormat="1" ht="18.75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</row>
    <row r="34" spans="1:16" s="4" customFormat="1" ht="18.75">
      <c r="A34" s="9"/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</row>
    <row r="35" spans="1:16" s="4" customFormat="1" ht="18.75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</row>
  </sheetData>
  <mergeCells count="7">
    <mergeCell ref="M5:M6"/>
    <mergeCell ref="A8:D8"/>
    <mergeCell ref="F4:H4"/>
    <mergeCell ref="F5:H5"/>
    <mergeCell ref="I4:L4"/>
    <mergeCell ref="I5:L5"/>
    <mergeCell ref="A5:D6"/>
  </mergeCells>
  <phoneticPr fontId="8" type="noConversion"/>
  <pageMargins left="0.78740157480314965" right="0.35433070866141736" top="0.98425196850393704" bottom="0.74803149606299213" header="0.51181102362204722" footer="0.51181102362204722"/>
  <pageSetup paperSize="9" orientation="landscape" horizontalDpi="1200" verticalDpi="1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K29"/>
  <sheetViews>
    <sheetView showGridLines="0" workbookViewId="0">
      <selection activeCell="E16" sqref="E16"/>
    </sheetView>
  </sheetViews>
  <sheetFormatPr defaultRowHeight="21"/>
  <cols>
    <col min="1" max="1" width="1.7109375" style="1" customWidth="1"/>
    <col min="2" max="2" width="5.7109375" style="1" customWidth="1"/>
    <col min="3" max="3" width="3.7109375" style="1" customWidth="1"/>
    <col min="4" max="4" width="20" style="1" customWidth="1"/>
    <col min="5" max="9" width="16.140625" style="1" customWidth="1"/>
    <col min="10" max="10" width="29.28515625" style="1" customWidth="1"/>
    <col min="11" max="11" width="2.28515625" style="1" customWidth="1"/>
    <col min="12" max="12" width="4.140625" style="1" customWidth="1"/>
    <col min="13" max="13" width="1.28515625" style="1" customWidth="1"/>
    <col min="14" max="16384" width="9.140625" style="1"/>
  </cols>
  <sheetData>
    <row r="1" spans="1:11" s="12" customFormat="1">
      <c r="B1" s="12" t="s">
        <v>0</v>
      </c>
      <c r="C1" s="108" t="s">
        <v>169</v>
      </c>
      <c r="D1" s="12" t="s">
        <v>197</v>
      </c>
      <c r="J1" s="14"/>
      <c r="K1" s="14"/>
    </row>
    <row r="2" spans="1:11" s="15" customFormat="1">
      <c r="B2" s="15" t="s">
        <v>1</v>
      </c>
      <c r="C2" s="108" t="s">
        <v>169</v>
      </c>
      <c r="D2" s="15" t="s">
        <v>198</v>
      </c>
      <c r="J2" s="16"/>
      <c r="K2" s="16"/>
    </row>
    <row r="3" spans="1:11" ht="6" customHeigh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s="9" customFormat="1" ht="24.75" customHeight="1">
      <c r="A4" s="201" t="s">
        <v>134</v>
      </c>
      <c r="B4" s="202"/>
      <c r="C4" s="202"/>
      <c r="D4" s="203"/>
      <c r="E4" s="110">
        <v>2548</v>
      </c>
      <c r="F4" s="111">
        <v>2549</v>
      </c>
      <c r="G4" s="111">
        <v>2550</v>
      </c>
      <c r="H4" s="111">
        <v>2551</v>
      </c>
      <c r="I4" s="109">
        <v>2552</v>
      </c>
      <c r="J4" s="199" t="s">
        <v>135</v>
      </c>
      <c r="K4" s="4"/>
    </row>
    <row r="5" spans="1:11" s="9" customFormat="1" ht="24.75" customHeight="1">
      <c r="A5" s="204"/>
      <c r="B5" s="204"/>
      <c r="C5" s="204"/>
      <c r="D5" s="205"/>
      <c r="E5" s="112" t="s">
        <v>103</v>
      </c>
      <c r="F5" s="113" t="s">
        <v>108</v>
      </c>
      <c r="G5" s="113" t="s">
        <v>113</v>
      </c>
      <c r="H5" s="114" t="s">
        <v>126</v>
      </c>
      <c r="I5" s="114" t="s">
        <v>130</v>
      </c>
      <c r="J5" s="200"/>
    </row>
    <row r="6" spans="1:11" s="9" customFormat="1">
      <c r="A6" s="115"/>
      <c r="B6" s="116" t="s">
        <v>136</v>
      </c>
      <c r="C6" s="115"/>
      <c r="D6" s="115"/>
      <c r="E6" s="138">
        <v>109</v>
      </c>
      <c r="F6" s="139">
        <v>101</v>
      </c>
      <c r="G6" s="140">
        <v>130</v>
      </c>
      <c r="H6" s="141">
        <v>64</v>
      </c>
      <c r="I6" s="142">
        <v>110</v>
      </c>
      <c r="J6" s="117" t="s">
        <v>137</v>
      </c>
    </row>
    <row r="7" spans="1:11" s="25" customFormat="1">
      <c r="A7" s="24"/>
      <c r="B7" s="16" t="s">
        <v>138</v>
      </c>
      <c r="C7" s="24"/>
      <c r="D7" s="24"/>
      <c r="E7" s="138">
        <v>163</v>
      </c>
      <c r="F7" s="139">
        <v>131</v>
      </c>
      <c r="G7" s="140">
        <v>148</v>
      </c>
      <c r="H7" s="139">
        <v>90</v>
      </c>
      <c r="I7" s="142">
        <v>116</v>
      </c>
      <c r="J7" s="118" t="s">
        <v>83</v>
      </c>
      <c r="K7" s="115"/>
    </row>
    <row r="8" spans="1:11" s="25" customFormat="1">
      <c r="A8" s="24"/>
      <c r="B8" s="24" t="s">
        <v>139</v>
      </c>
      <c r="D8" s="24"/>
      <c r="E8" s="143">
        <v>79</v>
      </c>
      <c r="F8" s="144">
        <v>62</v>
      </c>
      <c r="G8" s="145">
        <v>53</v>
      </c>
      <c r="H8" s="144">
        <v>37</v>
      </c>
      <c r="I8" s="146">
        <v>54</v>
      </c>
      <c r="J8" s="119" t="s">
        <v>140</v>
      </c>
    </row>
    <row r="9" spans="1:11" s="25" customFormat="1">
      <c r="A9" s="24"/>
      <c r="B9" s="24" t="s">
        <v>141</v>
      </c>
      <c r="D9" s="24"/>
      <c r="E9" s="143">
        <v>84</v>
      </c>
      <c r="F9" s="144">
        <v>69</v>
      </c>
      <c r="G9" s="145">
        <v>95</v>
      </c>
      <c r="H9" s="144">
        <v>53</v>
      </c>
      <c r="I9" s="146">
        <v>62</v>
      </c>
      <c r="J9" s="119" t="s">
        <v>142</v>
      </c>
    </row>
    <row r="10" spans="1:11" s="25" customFormat="1">
      <c r="A10" s="24"/>
      <c r="B10" s="16" t="s">
        <v>143</v>
      </c>
      <c r="C10" s="24"/>
      <c r="D10" s="24"/>
      <c r="E10" s="147">
        <v>2099500</v>
      </c>
      <c r="F10" s="139">
        <v>1588400</v>
      </c>
      <c r="G10" s="140">
        <v>2445500</v>
      </c>
      <c r="H10" s="139">
        <v>4144300</v>
      </c>
      <c r="I10" s="142">
        <v>2164200</v>
      </c>
      <c r="J10" s="118" t="s">
        <v>144</v>
      </c>
    </row>
    <row r="11" spans="1:11" s="25" customFormat="1">
      <c r="A11" s="24"/>
      <c r="B11" s="16" t="s">
        <v>145</v>
      </c>
      <c r="C11" s="24"/>
      <c r="D11" s="24"/>
      <c r="E11" s="143"/>
      <c r="F11" s="144"/>
      <c r="G11" s="145"/>
      <c r="H11" s="144"/>
      <c r="I11" s="146" t="s">
        <v>171</v>
      </c>
      <c r="J11" s="18" t="s">
        <v>146</v>
      </c>
    </row>
    <row r="12" spans="1:11" s="25" customFormat="1">
      <c r="A12" s="24"/>
      <c r="B12" s="25" t="s">
        <v>147</v>
      </c>
      <c r="C12" s="24"/>
      <c r="D12" s="24"/>
      <c r="E12" s="143">
        <v>4</v>
      </c>
      <c r="F12" s="144">
        <v>5</v>
      </c>
      <c r="G12" s="145">
        <v>6</v>
      </c>
      <c r="H12" s="144">
        <v>4</v>
      </c>
      <c r="I12" s="146">
        <v>8</v>
      </c>
      <c r="J12" s="120" t="s">
        <v>148</v>
      </c>
    </row>
    <row r="13" spans="1:11" s="25" customFormat="1">
      <c r="A13" s="24"/>
      <c r="B13" s="24" t="s">
        <v>149</v>
      </c>
      <c r="C13" s="24"/>
      <c r="D13" s="24"/>
      <c r="E13" s="143">
        <v>38</v>
      </c>
      <c r="F13" s="144">
        <v>29</v>
      </c>
      <c r="G13" s="145">
        <v>38</v>
      </c>
      <c r="H13" s="144">
        <v>19</v>
      </c>
      <c r="I13" s="146">
        <v>35</v>
      </c>
      <c r="J13" s="120" t="s">
        <v>150</v>
      </c>
    </row>
    <row r="14" spans="1:11" s="25" customFormat="1">
      <c r="A14" s="24"/>
      <c r="B14" s="24" t="s">
        <v>151</v>
      </c>
      <c r="C14" s="24"/>
      <c r="D14" s="24"/>
      <c r="E14" s="143">
        <v>3</v>
      </c>
      <c r="F14" s="144">
        <v>4</v>
      </c>
      <c r="G14" s="145">
        <v>2</v>
      </c>
      <c r="H14" s="148" t="s">
        <v>196</v>
      </c>
      <c r="I14" s="148" t="s">
        <v>196</v>
      </c>
      <c r="J14" s="120" t="s">
        <v>152</v>
      </c>
    </row>
    <row r="15" spans="1:11" s="25" customFormat="1">
      <c r="A15" s="24"/>
      <c r="B15" s="24" t="s">
        <v>153</v>
      </c>
      <c r="C15" s="24"/>
      <c r="D15" s="24"/>
      <c r="E15" s="143">
        <v>13</v>
      </c>
      <c r="F15" s="144">
        <v>8</v>
      </c>
      <c r="G15" s="145">
        <v>11</v>
      </c>
      <c r="H15" s="144">
        <v>8</v>
      </c>
      <c r="I15" s="146">
        <v>13</v>
      </c>
      <c r="J15" s="120" t="s">
        <v>154</v>
      </c>
    </row>
    <row r="16" spans="1:11" s="25" customFormat="1">
      <c r="A16" s="24"/>
      <c r="B16" s="24" t="s">
        <v>155</v>
      </c>
      <c r="C16" s="24"/>
      <c r="D16" s="24"/>
      <c r="E16" s="143">
        <v>14</v>
      </c>
      <c r="F16" s="144">
        <v>13</v>
      </c>
      <c r="G16" s="145">
        <v>24</v>
      </c>
      <c r="H16" s="144">
        <v>11</v>
      </c>
      <c r="I16" s="146">
        <v>10</v>
      </c>
      <c r="J16" s="120" t="s">
        <v>156</v>
      </c>
    </row>
    <row r="17" spans="1:11" s="25" customFormat="1">
      <c r="A17" s="24"/>
      <c r="B17" s="24" t="s">
        <v>157</v>
      </c>
      <c r="C17" s="24"/>
      <c r="D17" s="24"/>
      <c r="E17" s="148" t="s">
        <v>196</v>
      </c>
      <c r="F17" s="148" t="s">
        <v>196</v>
      </c>
      <c r="G17" s="148" t="s">
        <v>196</v>
      </c>
      <c r="H17" s="148" t="s">
        <v>196</v>
      </c>
      <c r="I17" s="148" t="s">
        <v>196</v>
      </c>
      <c r="J17" s="120" t="s">
        <v>158</v>
      </c>
    </row>
    <row r="18" spans="1:11" s="25" customFormat="1">
      <c r="A18" s="24"/>
      <c r="B18" s="24" t="s">
        <v>159</v>
      </c>
      <c r="C18" s="24"/>
      <c r="D18" s="24"/>
      <c r="E18" s="143">
        <v>4</v>
      </c>
      <c r="F18" s="148" t="s">
        <v>196</v>
      </c>
      <c r="G18" s="148" t="s">
        <v>196</v>
      </c>
      <c r="H18" s="150" t="s">
        <v>196</v>
      </c>
      <c r="I18" s="146">
        <v>2</v>
      </c>
      <c r="J18" s="120" t="s">
        <v>160</v>
      </c>
    </row>
    <row r="19" spans="1:11" s="25" customFormat="1">
      <c r="A19" s="24"/>
      <c r="B19" s="24" t="s">
        <v>161</v>
      </c>
      <c r="C19" s="24"/>
      <c r="D19" s="24"/>
      <c r="E19" s="148" t="s">
        <v>196</v>
      </c>
      <c r="F19" s="148" t="s">
        <v>196</v>
      </c>
      <c r="G19" s="148" t="s">
        <v>196</v>
      </c>
      <c r="H19" s="150" t="s">
        <v>196</v>
      </c>
      <c r="I19" s="149" t="s">
        <v>196</v>
      </c>
      <c r="J19" s="120" t="s">
        <v>162</v>
      </c>
    </row>
    <row r="20" spans="1:11" s="25" customFormat="1">
      <c r="A20" s="24"/>
      <c r="B20" s="24" t="s">
        <v>163</v>
      </c>
      <c r="C20" s="24"/>
      <c r="D20" s="24"/>
      <c r="E20" s="148" t="s">
        <v>196</v>
      </c>
      <c r="F20" s="148" t="s">
        <v>196</v>
      </c>
      <c r="G20" s="148" t="s">
        <v>196</v>
      </c>
      <c r="H20" s="150" t="s">
        <v>196</v>
      </c>
      <c r="I20" s="146">
        <v>4</v>
      </c>
      <c r="J20" s="120" t="s">
        <v>164</v>
      </c>
    </row>
    <row r="21" spans="1:11" s="25" customFormat="1">
      <c r="A21" s="24"/>
      <c r="B21" s="24" t="s">
        <v>165</v>
      </c>
      <c r="C21" s="24"/>
      <c r="D21" s="24"/>
      <c r="E21" s="143">
        <v>5</v>
      </c>
      <c r="F21" s="144">
        <v>6</v>
      </c>
      <c r="G21" s="145">
        <v>3</v>
      </c>
      <c r="H21" s="144">
        <v>2</v>
      </c>
      <c r="I21" s="146">
        <v>4</v>
      </c>
      <c r="J21" s="120" t="s">
        <v>166</v>
      </c>
    </row>
    <row r="22" spans="1:11" s="25" customFormat="1">
      <c r="A22" s="24"/>
      <c r="B22" s="24" t="s">
        <v>167</v>
      </c>
      <c r="C22" s="24"/>
      <c r="D22" s="24"/>
      <c r="E22" s="143">
        <v>28</v>
      </c>
      <c r="F22" s="144">
        <v>36</v>
      </c>
      <c r="G22" s="145">
        <v>46</v>
      </c>
      <c r="H22" s="144">
        <v>20</v>
      </c>
      <c r="I22" s="146">
        <v>34</v>
      </c>
      <c r="J22" s="120" t="s">
        <v>168</v>
      </c>
    </row>
    <row r="23" spans="1:11" s="25" customFormat="1" ht="3" customHeight="1">
      <c r="A23" s="32"/>
      <c r="B23" s="32"/>
      <c r="C23" s="32"/>
      <c r="D23" s="32"/>
      <c r="E23" s="48"/>
      <c r="F23" s="47"/>
      <c r="G23" s="46"/>
      <c r="H23" s="47"/>
      <c r="I23" s="45"/>
      <c r="J23" s="51"/>
      <c r="K23" s="24"/>
    </row>
    <row r="24" spans="1:11" s="25" customFormat="1" ht="3" customHeight="1">
      <c r="A24" s="24"/>
      <c r="B24" s="24"/>
      <c r="C24" s="24"/>
      <c r="D24" s="24"/>
      <c r="E24" s="44"/>
      <c r="F24" s="44"/>
      <c r="G24" s="44"/>
      <c r="H24" s="44"/>
      <c r="I24" s="44"/>
      <c r="J24" s="24"/>
      <c r="K24" s="24"/>
    </row>
    <row r="25" spans="1:11" s="9" customFormat="1" ht="18.75">
      <c r="B25" s="9" t="s">
        <v>176</v>
      </c>
    </row>
    <row r="26" spans="1:11" s="9" customFormat="1" ht="20.25" customHeight="1">
      <c r="B26" s="9" t="s">
        <v>170</v>
      </c>
    </row>
    <row r="27" spans="1:11" s="25" customFormat="1" ht="18"/>
    <row r="28" spans="1:11" s="25" customFormat="1" ht="18"/>
    <row r="29" spans="1:11" s="25" customFormat="1" ht="18"/>
  </sheetData>
  <mergeCells count="2">
    <mergeCell ref="J4:J5"/>
    <mergeCell ref="A4:D5"/>
  </mergeCells>
  <phoneticPr fontId="8" type="noConversion"/>
  <pageMargins left="0.68740157480315001" right="0.35433070866141703" top="0.98425196850393704" bottom="0.74803149606299202" header="0.511811023622047" footer="0.511811023622047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T-12.1</vt:lpstr>
      <vt:lpstr>T-12.2</vt:lpstr>
      <vt:lpstr>T-12.3</vt:lpstr>
      <vt:lpstr>T-12.4</vt:lpstr>
      <vt:lpstr>T-12.5</vt:lpstr>
      <vt:lpstr>T-12.6</vt:lpstr>
      <vt:lpstr>12.7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Corporate Edition</cp:lastModifiedBy>
  <cp:lastPrinted>2010-08-11T01:48:11Z</cp:lastPrinted>
  <dcterms:created xsi:type="dcterms:W3CDTF">2004-08-20T21:28:46Z</dcterms:created>
  <dcterms:modified xsi:type="dcterms:W3CDTF">2011-02-16T02:55:54Z</dcterms:modified>
</cp:coreProperties>
</file>