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60" windowWidth="14355" windowHeight="774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Q23" i="1"/>
  <c r="O23"/>
  <c r="M23"/>
  <c r="K23"/>
  <c r="I23"/>
  <c r="G23"/>
  <c r="Q22"/>
  <c r="O22"/>
  <c r="M22"/>
  <c r="K22"/>
  <c r="I22"/>
  <c r="G22"/>
  <c r="Q21"/>
  <c r="O21"/>
  <c r="M21"/>
  <c r="K21"/>
  <c r="I21"/>
  <c r="G21"/>
  <c r="Q20"/>
  <c r="O20"/>
  <c r="M20"/>
  <c r="K20"/>
  <c r="I20"/>
  <c r="G20"/>
  <c r="Q19"/>
  <c r="O19"/>
  <c r="M19"/>
  <c r="K19"/>
  <c r="I19"/>
  <c r="G19"/>
  <c r="Q18"/>
  <c r="O18"/>
  <c r="M18"/>
  <c r="K18"/>
  <c r="I18"/>
  <c r="G18"/>
  <c r="Q17"/>
  <c r="O17"/>
  <c r="M17"/>
  <c r="K17"/>
  <c r="I17"/>
  <c r="G17"/>
  <c r="Q16"/>
  <c r="O16"/>
  <c r="M16"/>
  <c r="K16"/>
  <c r="I16"/>
  <c r="G16"/>
  <c r="Q15"/>
  <c r="O15"/>
  <c r="M15"/>
  <c r="K15"/>
  <c r="I15"/>
  <c r="G15"/>
  <c r="Q14"/>
  <c r="O14"/>
  <c r="M14"/>
  <c r="K14"/>
  <c r="I14"/>
  <c r="G14"/>
  <c r="Q13"/>
  <c r="O13"/>
  <c r="M13"/>
  <c r="K13"/>
  <c r="I13"/>
  <c r="G13"/>
  <c r="Q12"/>
  <c r="O12"/>
  <c r="M12"/>
  <c r="K12"/>
  <c r="I12"/>
  <c r="G12"/>
  <c r="Q11"/>
  <c r="O11"/>
  <c r="M11"/>
  <c r="K11"/>
  <c r="I11"/>
  <c r="G11"/>
  <c r="Q10"/>
  <c r="O10"/>
  <c r="M10"/>
  <c r="K10"/>
  <c r="I10"/>
  <c r="G10"/>
</calcChain>
</file>

<file path=xl/sharedStrings.xml><?xml version="1.0" encoding="utf-8"?>
<sst xmlns="http://schemas.openxmlformats.org/spreadsheetml/2006/main" count="100" uniqueCount="73">
  <si>
    <t>ตาราง</t>
  </si>
  <si>
    <r>
      <t>ค่าใช้จ่ายเฉลี่ยต่อเดือนต่อครัวเรือน</t>
    </r>
    <r>
      <rPr>
        <b/>
        <vertAlign val="superscript"/>
        <sz val="14"/>
        <rFont val="AngsanaUPC"/>
        <family val="1"/>
        <charset val="222"/>
      </rPr>
      <t>1/</t>
    </r>
    <r>
      <rPr>
        <b/>
        <sz val="14"/>
        <rFont val="AngsanaUPC"/>
        <family val="1"/>
        <charset val="222"/>
      </rPr>
      <t xml:space="preserve"> จำแนกตามประเภทของค่าใช้จ่าย และภาค พ.ศ. 2551</t>
    </r>
  </si>
  <si>
    <t>TABLE</t>
  </si>
  <si>
    <t>AVERAGE MONTHLY EXPENDITURE PER HOUSEHOLD BY TYPE OF EXPENDITURE AND REGION: 2008</t>
  </si>
  <si>
    <t>ประเภทของค่าใช้จ่าย</t>
  </si>
  <si>
    <t>ภาค</t>
  </si>
  <si>
    <t xml:space="preserve">Type of expenditure </t>
  </si>
  <si>
    <t xml:space="preserve">   ทั่วราชอาณาจักร  </t>
  </si>
  <si>
    <t xml:space="preserve">   กรุงเทพมหานคร  </t>
  </si>
  <si>
    <r>
      <t xml:space="preserve">ภาคกลาง </t>
    </r>
    <r>
      <rPr>
        <vertAlign val="superscript"/>
        <sz val="14"/>
        <rFont val="AngsanaUPC"/>
        <family val="1"/>
        <charset val="222"/>
      </rPr>
      <t xml:space="preserve">3/ </t>
    </r>
    <r>
      <rPr>
        <vertAlign val="superscript"/>
        <sz val="11"/>
        <rFont val="AngsanaUPC"/>
        <family val="1"/>
        <charset val="222"/>
      </rPr>
      <t xml:space="preserve">  </t>
    </r>
    <r>
      <rPr>
        <sz val="11"/>
        <rFont val="AngsanaUPC"/>
        <family val="1"/>
        <charset val="222"/>
      </rPr>
      <t xml:space="preserve">                                    </t>
    </r>
  </si>
  <si>
    <t>ภาคเหนือ</t>
  </si>
  <si>
    <t>ตะวันออกเฉียงเหนือ</t>
  </si>
  <si>
    <t>ภาคใต้</t>
  </si>
  <si>
    <t>Whole Kingdom</t>
  </si>
  <si>
    <r>
      <t xml:space="preserve">และ 3 จังหวัด </t>
    </r>
    <r>
      <rPr>
        <vertAlign val="superscript"/>
        <sz val="14"/>
        <rFont val="AngsanaUPC"/>
        <family val="1"/>
        <charset val="222"/>
      </rPr>
      <t>2/</t>
    </r>
    <r>
      <rPr>
        <sz val="14"/>
        <rFont val="AngsanaUPC"/>
        <family val="1"/>
        <charset val="222"/>
      </rPr>
      <t xml:space="preserve">  </t>
    </r>
    <r>
      <rPr>
        <sz val="11"/>
        <rFont val="AngsanaUPC"/>
        <family val="1"/>
        <charset val="222"/>
      </rPr>
      <t xml:space="preserve"> </t>
    </r>
  </si>
  <si>
    <t>Central</t>
  </si>
  <si>
    <t>Northern</t>
  </si>
  <si>
    <t>Northeastern</t>
  </si>
  <si>
    <t>Southern</t>
  </si>
  <si>
    <t>Greater Bangkok</t>
  </si>
  <si>
    <t>Region</t>
  </si>
  <si>
    <t>บาท</t>
  </si>
  <si>
    <t xml:space="preserve">    ร้อยละ                %</t>
  </si>
  <si>
    <t>Baht</t>
  </si>
  <si>
    <t>%</t>
  </si>
  <si>
    <t>ค่าใช้จ่ายทั้งสิ้นต่อเดือน</t>
  </si>
  <si>
    <t xml:space="preserve">Total monthly expenditures </t>
  </si>
  <si>
    <t>ค่าใช้จ่ายเพื่อการอุปโภคบริโภค</t>
  </si>
  <si>
    <t>Consumption expenditures</t>
  </si>
  <si>
    <t>อาหารและเครื่องดื่ม (ไม่มีแอลกอฮอล์)</t>
  </si>
  <si>
    <t>Food and beverages (excludes alcoholic)</t>
  </si>
  <si>
    <t xml:space="preserve">เครื่องดื่มที่มีแอลกอฮอล์ </t>
  </si>
  <si>
    <t xml:space="preserve">Alcoholic beverages </t>
  </si>
  <si>
    <t>ยาสูบ หมาก ยานัตถุ์ และอื่นๆ</t>
  </si>
  <si>
    <t>Tobacco products</t>
  </si>
  <si>
    <t>ที่อยู่อาศัย เครื่องแต่งบ้านและเครื่องใช้</t>
  </si>
  <si>
    <t>Housing, household operation, furnitures and equipment</t>
  </si>
  <si>
    <t>เครื่องนุ่งห่มและรองเท้า</t>
  </si>
  <si>
    <t xml:space="preserve">Apparel and footwear </t>
  </si>
  <si>
    <t>ค่าใช้จ่ายส่วนบุคคล</t>
  </si>
  <si>
    <t>Personal care</t>
  </si>
  <si>
    <t>เวชภัณฑ์ และค่าตรวจรักษาพยาบาล</t>
  </si>
  <si>
    <t>Medical and health care</t>
  </si>
  <si>
    <t>การเดินทาง และการสื่อสาร</t>
  </si>
  <si>
    <t>Transport and communication</t>
  </si>
  <si>
    <t>การศึกษา</t>
  </si>
  <si>
    <t>Education</t>
  </si>
  <si>
    <t>การบันเทิง การอ่านและกิจกรรมทางศาสนา</t>
  </si>
  <si>
    <t>Recreation reading and religious activity</t>
  </si>
  <si>
    <t>การจัดงานพิธีในโอกาสพิเศษ</t>
  </si>
  <si>
    <t>Special ceremony expenses</t>
  </si>
  <si>
    <r>
      <t xml:space="preserve">ค่าใช้จ่ายที่ไม่เกี่ยวกับการอุปโภคบริโภค </t>
    </r>
    <r>
      <rPr>
        <b/>
        <vertAlign val="superscript"/>
        <sz val="14"/>
        <rFont val="AngsanaUPC"/>
        <family val="1"/>
        <charset val="222"/>
      </rPr>
      <t>4/</t>
    </r>
  </si>
  <si>
    <r>
      <t>Non - consumption expenditures</t>
    </r>
    <r>
      <rPr>
        <b/>
        <vertAlign val="superscript"/>
        <sz val="14"/>
        <rFont val="AngsanaUPC"/>
        <family val="1"/>
        <charset val="222"/>
      </rPr>
      <t xml:space="preserve">4/ </t>
    </r>
  </si>
  <si>
    <t>1/</t>
  </si>
  <si>
    <t xml:space="preserve"> ไม่รวมรายจ่ายเพื่อการออมและสะสมทุน เช่น ซื้อ/เช่าซื้อบ้าน ที่ดิน และของมีค่าต่าง ๆ </t>
  </si>
  <si>
    <t>Exclude saving and the capital formation expenditures such as purchase or hire purchase</t>
  </si>
  <si>
    <t xml:space="preserve"> การประกันชีวิตแบบสะสมทรัพย์ เป็นต้น</t>
  </si>
  <si>
    <t>of house and land, jewelry, life insurance saving group, etc.</t>
  </si>
  <si>
    <t>2/</t>
  </si>
  <si>
    <t xml:space="preserve"> รวมจังหวัดนนทบุรี ปทุมธานี และสมุทรปราการ</t>
  </si>
  <si>
    <t xml:space="preserve"> Includes Nonthaburi, Pathum Thani and Samut Prakan</t>
  </si>
  <si>
    <t>3/</t>
  </si>
  <si>
    <t xml:space="preserve"> ไม่รวมกรุงเทพมหานคร นนทบุรี ปทุมธานี และสมุทรปราการ</t>
  </si>
  <si>
    <t xml:space="preserve"> Excludes Bangkok, Nonthaburi, Pathum Thani and Samut Prakan</t>
  </si>
  <si>
    <t>4/</t>
  </si>
  <si>
    <t xml:space="preserve"> รวมค่าภาษี ของขวัญและเงินบริจาค เบี้ยประกันภัย เงินซื้อสลากกินแบ่ง ดอกเบี้ยเงินกู้</t>
  </si>
  <si>
    <t xml:space="preserve"> Includes taxes, gifts &amp; contribution, insurance premiums, lotterry tickets, interest on debts</t>
  </si>
  <si>
    <t xml:space="preserve">  และค่าใช้จ่ายอื่นๆ ที่ไม่เกี่ยวกับการอุปโภคบริโภค</t>
  </si>
  <si>
    <t xml:space="preserve">  and other similar expenses.</t>
  </si>
  <si>
    <t>ที่มา:</t>
  </si>
  <si>
    <t xml:space="preserve"> การสำรวจภาวะเศรษฐกิจและสังคมของครัวเรือน พ.ศ. 2551 สำนักงานสถิติแห่งชาติ</t>
  </si>
  <si>
    <t>Source:</t>
  </si>
  <si>
    <t xml:space="preserve"> The 2008  Household Socio-economic Survey,  National Statistical Office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</si>
</sst>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_-* #,##0.0_-;\-* #,##0.0_-;_-* &quot;-&quot;_-;_-@_-"/>
  </numFmts>
  <fonts count="1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vertAlign val="superscript"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1"/>
      <name val="AngsanaUPC"/>
      <family val="1"/>
      <charset val="222"/>
    </font>
    <font>
      <sz val="11"/>
      <name val="Cordia New"/>
      <charset val="222"/>
    </font>
    <font>
      <vertAlign val="superscript"/>
      <sz val="14"/>
      <name val="AngsanaUPC"/>
      <family val="1"/>
      <charset val="222"/>
    </font>
    <font>
      <vertAlign val="superscript"/>
      <sz val="11"/>
      <name val="AngsanaUPC"/>
      <family val="1"/>
      <charset val="222"/>
    </font>
    <font>
      <sz val="14"/>
      <name val="AngsanaUPC"/>
      <family val="1"/>
      <charset val="222"/>
    </font>
    <font>
      <b/>
      <sz val="11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1" xfId="0" applyFont="1" applyBorder="1" applyAlignment="1"/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Alignment="1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9" xfId="0" applyFont="1" applyBorder="1" applyAlignment="1"/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4" xfId="0" applyNumberFormat="1" applyFont="1" applyBorder="1" applyAlignment="1">
      <alignment vertical="center"/>
    </xf>
    <xf numFmtId="187" fontId="5" fillId="0" borderId="11" xfId="1" applyNumberFormat="1" applyFont="1" applyBorder="1" applyAlignment="1">
      <alignment vertical="center"/>
    </xf>
    <xf numFmtId="188" fontId="5" fillId="0" borderId="11" xfId="0" applyNumberFormat="1" applyFont="1" applyBorder="1" applyAlignment="1">
      <alignment vertical="center"/>
    </xf>
    <xf numFmtId="41" fontId="5" fillId="0" borderId="11" xfId="0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32"/>
  <sheetViews>
    <sheetView showGridLines="0" tabSelected="1" workbookViewId="0">
      <selection activeCell="F20" sqref="F20"/>
    </sheetView>
  </sheetViews>
  <sheetFormatPr defaultRowHeight="14.25"/>
  <cols>
    <col min="1" max="1" width="2.5" customWidth="1"/>
    <col min="2" max="2" width="1.25" customWidth="1"/>
    <col min="3" max="3" width="1.625" customWidth="1"/>
    <col min="4" max="4" width="7.375" customWidth="1"/>
  </cols>
  <sheetData>
    <row r="1" spans="1:20" ht="24">
      <c r="A1" s="1" t="s">
        <v>0</v>
      </c>
      <c r="B1" s="1"/>
      <c r="C1" s="1"/>
      <c r="D1" s="2">
        <v>6.1</v>
      </c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21">
      <c r="A2" s="3" t="s">
        <v>2</v>
      </c>
      <c r="B2" s="1"/>
      <c r="C2" s="3"/>
      <c r="D2" s="4">
        <v>6.1</v>
      </c>
      <c r="E2" s="3" t="s">
        <v>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21">
      <c r="A3" s="1"/>
      <c r="B3" s="3"/>
      <c r="C3" s="3"/>
      <c r="D3" s="4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6.5">
      <c r="A4" s="5" t="s">
        <v>4</v>
      </c>
      <c r="B4" s="5"/>
      <c r="C4" s="5"/>
      <c r="D4" s="5"/>
      <c r="E4" s="5"/>
      <c r="F4" s="6"/>
      <c r="G4" s="7"/>
      <c r="H4" s="8"/>
      <c r="I4" s="9"/>
      <c r="J4" s="8"/>
      <c r="K4" s="10"/>
      <c r="L4" s="8"/>
      <c r="M4" s="10"/>
      <c r="N4" s="6" t="s">
        <v>5</v>
      </c>
      <c r="O4" s="7"/>
      <c r="P4" s="8"/>
      <c r="Q4" s="10"/>
      <c r="R4" s="5" t="s">
        <v>6</v>
      </c>
      <c r="S4" s="5"/>
      <c r="T4" s="11"/>
    </row>
    <row r="5" spans="1:20" ht="23.25">
      <c r="A5" s="12"/>
      <c r="B5" s="12"/>
      <c r="C5" s="12"/>
      <c r="D5" s="12"/>
      <c r="E5" s="12"/>
      <c r="F5" s="13" t="s">
        <v>7</v>
      </c>
      <c r="G5" s="14"/>
      <c r="H5" s="13" t="s">
        <v>8</v>
      </c>
      <c r="I5" s="14"/>
      <c r="J5" s="13" t="s">
        <v>9</v>
      </c>
      <c r="K5" s="14"/>
      <c r="L5" s="13" t="s">
        <v>10</v>
      </c>
      <c r="M5" s="14"/>
      <c r="N5" s="13" t="s">
        <v>11</v>
      </c>
      <c r="O5" s="14"/>
      <c r="P5" s="13" t="s">
        <v>12</v>
      </c>
      <c r="Q5" s="14"/>
      <c r="R5" s="13"/>
      <c r="S5" s="12"/>
      <c r="T5" s="15"/>
    </row>
    <row r="6" spans="1:20" ht="23.25">
      <c r="A6" s="12"/>
      <c r="B6" s="12"/>
      <c r="C6" s="12"/>
      <c r="D6" s="12"/>
      <c r="E6" s="12"/>
      <c r="F6" s="13" t="s">
        <v>13</v>
      </c>
      <c r="G6" s="14"/>
      <c r="H6" s="13" t="s">
        <v>14</v>
      </c>
      <c r="I6" s="14"/>
      <c r="J6" s="13" t="s">
        <v>15</v>
      </c>
      <c r="K6" s="14"/>
      <c r="L6" s="13" t="s">
        <v>16</v>
      </c>
      <c r="M6" s="14"/>
      <c r="N6" s="13" t="s">
        <v>17</v>
      </c>
      <c r="O6" s="14"/>
      <c r="P6" s="13" t="s">
        <v>18</v>
      </c>
      <c r="Q6" s="14"/>
      <c r="R6" s="13"/>
      <c r="S6" s="12"/>
      <c r="T6" s="15"/>
    </row>
    <row r="7" spans="1:20" ht="16.5">
      <c r="A7" s="12"/>
      <c r="B7" s="12"/>
      <c r="C7" s="12"/>
      <c r="D7" s="12"/>
      <c r="E7" s="12"/>
      <c r="F7" s="16"/>
      <c r="G7" s="17"/>
      <c r="H7" s="16" t="s">
        <v>19</v>
      </c>
      <c r="I7" s="17"/>
      <c r="J7" s="16" t="s">
        <v>20</v>
      </c>
      <c r="K7" s="17"/>
      <c r="L7" s="16" t="s">
        <v>20</v>
      </c>
      <c r="M7" s="17"/>
      <c r="N7" s="16" t="s">
        <v>20</v>
      </c>
      <c r="O7" s="17"/>
      <c r="P7" s="16" t="s">
        <v>20</v>
      </c>
      <c r="Q7" s="17"/>
      <c r="R7" s="13"/>
      <c r="S7" s="12"/>
      <c r="T7" s="15"/>
    </row>
    <row r="8" spans="1:20" ht="16.5">
      <c r="A8" s="12"/>
      <c r="B8" s="12"/>
      <c r="C8" s="12"/>
      <c r="D8" s="12"/>
      <c r="E8" s="12"/>
      <c r="F8" s="18" t="s">
        <v>21</v>
      </c>
      <c r="G8" s="19" t="s">
        <v>22</v>
      </c>
      <c r="H8" s="18" t="s">
        <v>21</v>
      </c>
      <c r="I8" s="19" t="s">
        <v>22</v>
      </c>
      <c r="J8" s="18" t="s">
        <v>21</v>
      </c>
      <c r="K8" s="19" t="s">
        <v>22</v>
      </c>
      <c r="L8" s="18" t="s">
        <v>21</v>
      </c>
      <c r="M8" s="19" t="s">
        <v>22</v>
      </c>
      <c r="N8" s="18" t="s">
        <v>21</v>
      </c>
      <c r="O8" s="19" t="s">
        <v>22</v>
      </c>
      <c r="P8" s="18" t="s">
        <v>21</v>
      </c>
      <c r="Q8" s="19" t="s">
        <v>22</v>
      </c>
      <c r="R8" s="13"/>
      <c r="S8" s="12"/>
      <c r="T8" s="15"/>
    </row>
    <row r="9" spans="1:20" ht="16.5">
      <c r="A9" s="20"/>
      <c r="B9" s="20"/>
      <c r="C9" s="20"/>
      <c r="D9" s="20"/>
      <c r="E9" s="20"/>
      <c r="F9" s="21" t="s">
        <v>23</v>
      </c>
      <c r="G9" s="21" t="s">
        <v>24</v>
      </c>
      <c r="H9" s="21" t="s">
        <v>23</v>
      </c>
      <c r="I9" s="21" t="s">
        <v>24</v>
      </c>
      <c r="J9" s="21" t="s">
        <v>23</v>
      </c>
      <c r="K9" s="21" t="s">
        <v>24</v>
      </c>
      <c r="L9" s="21" t="s">
        <v>23</v>
      </c>
      <c r="M9" s="21" t="s">
        <v>24</v>
      </c>
      <c r="N9" s="21" t="s">
        <v>23</v>
      </c>
      <c r="O9" s="21" t="s">
        <v>24</v>
      </c>
      <c r="P9" s="21" t="s">
        <v>23</v>
      </c>
      <c r="Q9" s="21" t="s">
        <v>24</v>
      </c>
      <c r="R9" s="16"/>
      <c r="S9" s="20"/>
      <c r="T9" s="22"/>
    </row>
    <row r="10" spans="1:20" ht="16.5">
      <c r="A10" s="23" t="s">
        <v>25</v>
      </c>
      <c r="B10" s="23"/>
      <c r="C10" s="23"/>
      <c r="D10" s="23"/>
      <c r="E10" s="24"/>
      <c r="F10" s="25">
        <v>15942</v>
      </c>
      <c r="G10" s="26">
        <f>(F10/$F$10)*100</f>
        <v>100</v>
      </c>
      <c r="H10" s="25">
        <v>28140</v>
      </c>
      <c r="I10" s="26">
        <f>(H10/$H$10)*100</f>
        <v>100</v>
      </c>
      <c r="J10" s="25">
        <v>16711</v>
      </c>
      <c r="K10" s="27">
        <f>(J10/$J$10)*100</f>
        <v>100</v>
      </c>
      <c r="L10" s="25">
        <v>11746</v>
      </c>
      <c r="M10" s="27">
        <f>(L10/$L$10)*100</f>
        <v>100</v>
      </c>
      <c r="N10" s="25">
        <v>11939</v>
      </c>
      <c r="O10" s="27">
        <f>(N10/$N$10)*100</f>
        <v>100</v>
      </c>
      <c r="P10" s="25">
        <v>16878</v>
      </c>
      <c r="Q10" s="26">
        <f>(P10/$P$10)*100</f>
        <v>100</v>
      </c>
      <c r="R10" s="23" t="s">
        <v>26</v>
      </c>
      <c r="S10" s="23"/>
      <c r="T10" s="23"/>
    </row>
    <row r="11" spans="1:20" ht="16.5">
      <c r="A11" s="23" t="s">
        <v>27</v>
      </c>
      <c r="B11" s="23"/>
      <c r="C11" s="23"/>
      <c r="D11" s="23"/>
      <c r="E11" s="24"/>
      <c r="F11" s="28">
        <v>14087</v>
      </c>
      <c r="G11" s="26">
        <f>(F11/$F$10)*100</f>
        <v>88.364069752854093</v>
      </c>
      <c r="H11" s="28">
        <v>24829</v>
      </c>
      <c r="I11" s="26">
        <f>(H11/$H$10)*100</f>
        <v>88.233830845771138</v>
      </c>
      <c r="J11" s="28">
        <v>14666</v>
      </c>
      <c r="K11" s="27">
        <f>(J11/$J$10)*100</f>
        <v>87.762551612710197</v>
      </c>
      <c r="L11" s="28">
        <v>10349</v>
      </c>
      <c r="M11" s="27">
        <f>(L11/$L$10)*100</f>
        <v>88.106589477268855</v>
      </c>
      <c r="N11" s="28">
        <v>10619</v>
      </c>
      <c r="O11" s="27">
        <f>(N11/$N$10)*100</f>
        <v>88.943797637993129</v>
      </c>
      <c r="P11" s="28">
        <v>14975</v>
      </c>
      <c r="Q11" s="26">
        <f>(P11/$P$10)*100</f>
        <v>88.724967413200616</v>
      </c>
      <c r="R11" s="23" t="s">
        <v>28</v>
      </c>
      <c r="S11" s="23"/>
      <c r="T11" s="23"/>
    </row>
    <row r="12" spans="1:20" ht="16.5">
      <c r="A12" s="24"/>
      <c r="B12" s="24" t="s">
        <v>29</v>
      </c>
      <c r="C12" s="24"/>
      <c r="D12" s="24"/>
      <c r="E12" s="24"/>
      <c r="F12" s="28">
        <v>5099</v>
      </c>
      <c r="G12" s="26">
        <f t="shared" ref="G12:G23" si="0">(F12/$F$10)*100</f>
        <v>31.984694517626394</v>
      </c>
      <c r="H12" s="28">
        <v>7978</v>
      </c>
      <c r="I12" s="26">
        <f t="shared" ref="I12:I23" si="1">(H12/$H$10)*100</f>
        <v>28.351101634683722</v>
      </c>
      <c r="J12" s="28">
        <v>5243</v>
      </c>
      <c r="K12" s="27">
        <f t="shared" ref="K12:K23" si="2">(J12/$J$10)*100</f>
        <v>31.374543713721504</v>
      </c>
      <c r="L12" s="28">
        <v>3786</v>
      </c>
      <c r="M12" s="27">
        <f t="shared" ref="M12:M23" si="3">(L12/$L$10)*100</f>
        <v>32.232249276349393</v>
      </c>
      <c r="N12" s="28">
        <v>4266</v>
      </c>
      <c r="O12" s="27">
        <f t="shared" ref="O12:O23" si="4">(N12/$N$10)*100</f>
        <v>35.731635815394924</v>
      </c>
      <c r="P12" s="28">
        <v>5590</v>
      </c>
      <c r="Q12" s="26">
        <f t="shared" ref="Q12:Q23" si="5">(P12/$P$10)*100</f>
        <v>33.120037919184739</v>
      </c>
      <c r="R12" s="24"/>
      <c r="S12" s="24" t="s">
        <v>30</v>
      </c>
      <c r="T12" s="24"/>
    </row>
    <row r="13" spans="1:20" ht="16.5">
      <c r="A13" s="24"/>
      <c r="B13" s="24" t="s">
        <v>31</v>
      </c>
      <c r="C13" s="24"/>
      <c r="D13" s="24"/>
      <c r="E13" s="24"/>
      <c r="F13" s="28">
        <v>241</v>
      </c>
      <c r="G13" s="26">
        <f t="shared" si="0"/>
        <v>1.5117300213273115</v>
      </c>
      <c r="H13" s="28">
        <v>380</v>
      </c>
      <c r="I13" s="26">
        <f t="shared" si="1"/>
        <v>1.3503909026297085</v>
      </c>
      <c r="J13" s="28">
        <v>326</v>
      </c>
      <c r="K13" s="27">
        <f t="shared" si="2"/>
        <v>1.9508108431572018</v>
      </c>
      <c r="L13" s="28">
        <v>171</v>
      </c>
      <c r="M13" s="27">
        <f t="shared" si="3"/>
        <v>1.4558147454452581</v>
      </c>
      <c r="N13" s="28">
        <v>155</v>
      </c>
      <c r="O13" s="27">
        <f t="shared" si="4"/>
        <v>1.2982661864477762</v>
      </c>
      <c r="P13" s="28">
        <v>268</v>
      </c>
      <c r="Q13" s="26">
        <f t="shared" si="5"/>
        <v>1.5878658608839908</v>
      </c>
      <c r="R13" s="24"/>
      <c r="S13" s="24" t="s">
        <v>32</v>
      </c>
      <c r="T13" s="24"/>
    </row>
    <row r="14" spans="1:20" ht="16.5">
      <c r="A14" s="24"/>
      <c r="B14" s="24" t="s">
        <v>33</v>
      </c>
      <c r="C14" s="24"/>
      <c r="D14" s="24"/>
      <c r="E14" s="24"/>
      <c r="F14" s="28">
        <v>109</v>
      </c>
      <c r="G14" s="26">
        <f t="shared" si="0"/>
        <v>0.68372851587002881</v>
      </c>
      <c r="H14" s="28">
        <v>146</v>
      </c>
      <c r="I14" s="26">
        <f t="shared" si="1"/>
        <v>0.51883439943141441</v>
      </c>
      <c r="J14" s="28">
        <v>143</v>
      </c>
      <c r="K14" s="27">
        <f t="shared" si="2"/>
        <v>0.85572377475914074</v>
      </c>
      <c r="L14" s="28">
        <v>64</v>
      </c>
      <c r="M14" s="27">
        <f t="shared" si="3"/>
        <v>0.54486633747658775</v>
      </c>
      <c r="N14" s="28">
        <v>73</v>
      </c>
      <c r="O14" s="27">
        <f t="shared" si="4"/>
        <v>0.61144149426250105</v>
      </c>
      <c r="P14" s="28">
        <v>172</v>
      </c>
      <c r="Q14" s="26">
        <f t="shared" si="5"/>
        <v>1.0190780898210687</v>
      </c>
      <c r="R14" s="24"/>
      <c r="S14" s="24" t="s">
        <v>34</v>
      </c>
      <c r="T14" s="24"/>
    </row>
    <row r="15" spans="1:20" ht="16.5">
      <c r="A15" s="24"/>
      <c r="B15" s="24" t="s">
        <v>35</v>
      </c>
      <c r="C15" s="24"/>
      <c r="D15" s="24"/>
      <c r="E15" s="24"/>
      <c r="F15" s="28">
        <v>3048</v>
      </c>
      <c r="G15" s="26">
        <f t="shared" si="0"/>
        <v>19.11930748964998</v>
      </c>
      <c r="H15" s="28">
        <v>6434</v>
      </c>
      <c r="I15" s="26">
        <f t="shared" si="1"/>
        <v>22.864250177683012</v>
      </c>
      <c r="J15" s="28">
        <v>3162</v>
      </c>
      <c r="K15" s="27">
        <f t="shared" si="2"/>
        <v>18.921668362156662</v>
      </c>
      <c r="L15" s="28">
        <v>2091</v>
      </c>
      <c r="M15" s="27">
        <f t="shared" si="3"/>
        <v>17.801804869742892</v>
      </c>
      <c r="N15" s="28">
        <v>2060</v>
      </c>
      <c r="O15" s="27">
        <f t="shared" si="4"/>
        <v>17.254376413434962</v>
      </c>
      <c r="P15" s="28">
        <v>2831</v>
      </c>
      <c r="Q15" s="26">
        <f t="shared" si="5"/>
        <v>16.773314373740963</v>
      </c>
      <c r="R15" s="24"/>
      <c r="S15" s="24" t="s">
        <v>36</v>
      </c>
      <c r="T15" s="24"/>
    </row>
    <row r="16" spans="1:20" ht="16.5">
      <c r="A16" s="24"/>
      <c r="B16" s="24" t="s">
        <v>37</v>
      </c>
      <c r="C16" s="24"/>
      <c r="D16" s="24"/>
      <c r="E16" s="24"/>
      <c r="F16" s="28">
        <v>397</v>
      </c>
      <c r="G16" s="26">
        <f t="shared" si="0"/>
        <v>2.4902772550495547</v>
      </c>
      <c r="H16" s="28">
        <v>548</v>
      </c>
      <c r="I16" s="26">
        <f t="shared" si="1"/>
        <v>1.947405828002843</v>
      </c>
      <c r="J16" s="28">
        <v>397</v>
      </c>
      <c r="K16" s="27">
        <f t="shared" si="2"/>
        <v>2.3756806893662858</v>
      </c>
      <c r="L16" s="28">
        <v>320</v>
      </c>
      <c r="M16" s="27">
        <f t="shared" si="3"/>
        <v>2.7243316873829388</v>
      </c>
      <c r="N16" s="28">
        <v>296</v>
      </c>
      <c r="O16" s="27">
        <f t="shared" si="4"/>
        <v>2.479269620571237</v>
      </c>
      <c r="P16" s="28">
        <v>588</v>
      </c>
      <c r="Q16" s="26">
        <f t="shared" si="5"/>
        <v>3.4838250977603979</v>
      </c>
      <c r="R16" s="24"/>
      <c r="S16" s="24" t="s">
        <v>38</v>
      </c>
      <c r="T16" s="24"/>
    </row>
    <row r="17" spans="1:20" ht="16.5">
      <c r="A17" s="24"/>
      <c r="B17" s="24" t="s">
        <v>39</v>
      </c>
      <c r="C17" s="24"/>
      <c r="D17" s="24"/>
      <c r="E17" s="24"/>
      <c r="F17" s="28">
        <v>451</v>
      </c>
      <c r="G17" s="26">
        <f t="shared" si="0"/>
        <v>2.8290051436457158</v>
      </c>
      <c r="H17" s="28">
        <v>828</v>
      </c>
      <c r="I17" s="26">
        <f t="shared" si="1"/>
        <v>2.9424307036247335</v>
      </c>
      <c r="J17" s="28">
        <v>456</v>
      </c>
      <c r="K17" s="27">
        <f t="shared" si="2"/>
        <v>2.7287415474836934</v>
      </c>
      <c r="L17" s="28">
        <v>336</v>
      </c>
      <c r="M17" s="27">
        <f t="shared" si="3"/>
        <v>2.8605482717520858</v>
      </c>
      <c r="N17" s="28">
        <v>345</v>
      </c>
      <c r="O17" s="27">
        <f t="shared" si="4"/>
        <v>2.8896892537063406</v>
      </c>
      <c r="P17" s="28">
        <v>442</v>
      </c>
      <c r="Q17" s="26">
        <f t="shared" si="5"/>
        <v>2.6187936959355373</v>
      </c>
      <c r="R17" s="24"/>
      <c r="S17" s="24" t="s">
        <v>40</v>
      </c>
      <c r="T17" s="24"/>
    </row>
    <row r="18" spans="1:20" ht="16.5">
      <c r="A18" s="24"/>
      <c r="B18" s="24" t="s">
        <v>41</v>
      </c>
      <c r="C18" s="24"/>
      <c r="D18" s="24"/>
      <c r="E18" s="24"/>
      <c r="F18" s="28">
        <v>282</v>
      </c>
      <c r="G18" s="26">
        <f t="shared" si="0"/>
        <v>1.7689123071132857</v>
      </c>
      <c r="H18" s="28">
        <v>561</v>
      </c>
      <c r="I18" s="26">
        <f t="shared" si="1"/>
        <v>1.9936034115138592</v>
      </c>
      <c r="J18" s="28">
        <v>282</v>
      </c>
      <c r="K18" s="27">
        <f t="shared" si="2"/>
        <v>1.6875112201543894</v>
      </c>
      <c r="L18" s="28">
        <v>256</v>
      </c>
      <c r="M18" s="27">
        <f t="shared" si="3"/>
        <v>2.179465349906351</v>
      </c>
      <c r="N18" s="28">
        <v>157</v>
      </c>
      <c r="O18" s="27">
        <f t="shared" si="4"/>
        <v>1.3150180082083927</v>
      </c>
      <c r="P18" s="28">
        <v>304</v>
      </c>
      <c r="Q18" s="26">
        <f t="shared" si="5"/>
        <v>1.8011612750325867</v>
      </c>
      <c r="R18" s="24"/>
      <c r="S18" s="24" t="s">
        <v>42</v>
      </c>
      <c r="T18" s="24"/>
    </row>
    <row r="19" spans="1:20" ht="16.5">
      <c r="A19" s="24"/>
      <c r="B19" s="24" t="s">
        <v>43</v>
      </c>
      <c r="C19" s="24"/>
      <c r="D19" s="24"/>
      <c r="E19" s="24"/>
      <c r="F19" s="28">
        <v>3589</v>
      </c>
      <c r="G19" s="26">
        <f t="shared" si="0"/>
        <v>22.512859114289299</v>
      </c>
      <c r="H19" s="28">
        <v>6288</v>
      </c>
      <c r="I19" s="26">
        <f t="shared" si="1"/>
        <v>22.345415778251599</v>
      </c>
      <c r="J19" s="28">
        <v>3848</v>
      </c>
      <c r="K19" s="27">
        <f t="shared" si="2"/>
        <v>23.026748848064148</v>
      </c>
      <c r="L19" s="28">
        <v>2624</v>
      </c>
      <c r="M19" s="27">
        <f t="shared" si="3"/>
        <v>22.339519836540099</v>
      </c>
      <c r="N19" s="28">
        <v>2577</v>
      </c>
      <c r="O19" s="27">
        <f t="shared" si="4"/>
        <v>21.584722338554318</v>
      </c>
      <c r="P19" s="28">
        <v>4033</v>
      </c>
      <c r="Q19" s="26">
        <f t="shared" si="5"/>
        <v>23.89501125725797</v>
      </c>
      <c r="R19" s="24"/>
      <c r="S19" s="24" t="s">
        <v>44</v>
      </c>
      <c r="T19" s="24"/>
    </row>
    <row r="20" spans="1:20" ht="16.5">
      <c r="A20" s="24"/>
      <c r="B20" s="24" t="s">
        <v>45</v>
      </c>
      <c r="C20" s="24"/>
      <c r="D20" s="24"/>
      <c r="E20" s="24"/>
      <c r="F20" s="28">
        <v>349</v>
      </c>
      <c r="G20" s="26">
        <f t="shared" si="0"/>
        <v>2.1891857985196337</v>
      </c>
      <c r="H20" s="28">
        <v>945</v>
      </c>
      <c r="I20" s="26">
        <f t="shared" si="1"/>
        <v>3.3582089552238807</v>
      </c>
      <c r="J20" s="28">
        <v>276</v>
      </c>
      <c r="K20" s="27">
        <f t="shared" si="2"/>
        <v>1.6516067261085514</v>
      </c>
      <c r="L20" s="28">
        <v>242</v>
      </c>
      <c r="M20" s="27">
        <f t="shared" si="3"/>
        <v>2.0602758385833475</v>
      </c>
      <c r="N20" s="28">
        <v>200</v>
      </c>
      <c r="O20" s="27">
        <f t="shared" si="4"/>
        <v>1.6751821760616465</v>
      </c>
      <c r="P20" s="28">
        <v>299</v>
      </c>
      <c r="Q20" s="26">
        <f t="shared" si="5"/>
        <v>1.7715369119563931</v>
      </c>
      <c r="R20" s="24"/>
      <c r="S20" s="24" t="s">
        <v>46</v>
      </c>
      <c r="T20" s="24"/>
    </row>
    <row r="21" spans="1:20" ht="16.5">
      <c r="A21" s="24"/>
      <c r="B21" s="24" t="s">
        <v>47</v>
      </c>
      <c r="C21" s="24"/>
      <c r="D21" s="24"/>
      <c r="E21" s="24"/>
      <c r="F21" s="28">
        <v>325</v>
      </c>
      <c r="G21" s="26">
        <f t="shared" si="0"/>
        <v>2.0386400702546732</v>
      </c>
      <c r="H21" s="28">
        <v>626</v>
      </c>
      <c r="I21" s="26">
        <f t="shared" si="1"/>
        <v>2.2245913290689407</v>
      </c>
      <c r="J21" s="28">
        <v>368</v>
      </c>
      <c r="K21" s="27">
        <f t="shared" si="2"/>
        <v>2.2021423014780681</v>
      </c>
      <c r="L21" s="28">
        <v>253</v>
      </c>
      <c r="M21" s="27">
        <f t="shared" si="3"/>
        <v>2.153924740337136</v>
      </c>
      <c r="N21" s="28">
        <v>212</v>
      </c>
      <c r="O21" s="27">
        <f t="shared" si="4"/>
        <v>1.7756931066253454</v>
      </c>
      <c r="P21" s="28">
        <v>299</v>
      </c>
      <c r="Q21" s="26">
        <f t="shared" si="5"/>
        <v>1.7715369119563931</v>
      </c>
      <c r="R21" s="24"/>
      <c r="S21" s="24" t="s">
        <v>48</v>
      </c>
      <c r="T21" s="24"/>
    </row>
    <row r="22" spans="1:20" ht="16.5">
      <c r="A22" s="24"/>
      <c r="B22" s="24" t="s">
        <v>49</v>
      </c>
      <c r="C22" s="24"/>
      <c r="D22" s="24"/>
      <c r="E22" s="24"/>
      <c r="F22" s="28">
        <v>197</v>
      </c>
      <c r="G22" s="26">
        <f t="shared" si="0"/>
        <v>1.2357295195082174</v>
      </c>
      <c r="H22" s="28">
        <v>96</v>
      </c>
      <c r="I22" s="26">
        <f t="shared" si="1"/>
        <v>0.34115138592750532</v>
      </c>
      <c r="J22" s="28">
        <v>165</v>
      </c>
      <c r="K22" s="27">
        <f t="shared" si="2"/>
        <v>0.98737358626054694</v>
      </c>
      <c r="L22" s="28">
        <v>205</v>
      </c>
      <c r="M22" s="27">
        <f t="shared" si="3"/>
        <v>1.7452749872296953</v>
      </c>
      <c r="N22" s="28">
        <v>279</v>
      </c>
      <c r="O22" s="27">
        <f t="shared" si="4"/>
        <v>2.3368791356059972</v>
      </c>
      <c r="P22" s="28">
        <v>149</v>
      </c>
      <c r="Q22" s="26">
        <f t="shared" si="5"/>
        <v>0.88280601967057704</v>
      </c>
      <c r="R22" s="24"/>
      <c r="S22" s="24" t="s">
        <v>50</v>
      </c>
      <c r="T22" s="24"/>
    </row>
    <row r="23" spans="1:20" ht="24">
      <c r="A23" s="29" t="s">
        <v>51</v>
      </c>
      <c r="B23" s="29"/>
      <c r="C23" s="29"/>
      <c r="D23" s="29"/>
      <c r="E23" s="29"/>
      <c r="F23" s="28">
        <v>1856</v>
      </c>
      <c r="G23" s="26">
        <f t="shared" si="0"/>
        <v>11.64220298582361</v>
      </c>
      <c r="H23" s="28">
        <v>3311</v>
      </c>
      <c r="I23" s="26">
        <f t="shared" si="1"/>
        <v>11.766169154228855</v>
      </c>
      <c r="J23" s="28">
        <v>2045</v>
      </c>
      <c r="K23" s="27">
        <f t="shared" si="2"/>
        <v>12.23744838728981</v>
      </c>
      <c r="L23" s="28">
        <v>1398</v>
      </c>
      <c r="M23" s="27">
        <f t="shared" si="3"/>
        <v>11.901924059254213</v>
      </c>
      <c r="N23" s="28">
        <v>1319</v>
      </c>
      <c r="O23" s="27">
        <f t="shared" si="4"/>
        <v>11.047826451126561</v>
      </c>
      <c r="P23" s="28">
        <v>1903</v>
      </c>
      <c r="Q23" s="26">
        <f t="shared" si="5"/>
        <v>11.275032586799384</v>
      </c>
      <c r="R23" s="30" t="s">
        <v>52</v>
      </c>
      <c r="S23" s="29"/>
      <c r="T23" s="29"/>
    </row>
    <row r="24" spans="1:20" ht="16.5">
      <c r="A24" s="31"/>
      <c r="B24" s="31"/>
      <c r="C24" s="31"/>
      <c r="D24" s="31"/>
      <c r="E24" s="32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4"/>
      <c r="S24" s="31"/>
      <c r="T24" s="31"/>
    </row>
    <row r="25" spans="1:20" ht="16.5">
      <c r="A25" s="29"/>
      <c r="B25" s="29"/>
      <c r="C25" s="29"/>
      <c r="D25" s="29"/>
      <c r="E25" s="29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29"/>
      <c r="S25" s="29"/>
      <c r="T25" s="29"/>
    </row>
    <row r="26" spans="1:20" ht="16.5">
      <c r="A26" s="29"/>
      <c r="B26" s="29"/>
      <c r="C26" s="36" t="s">
        <v>53</v>
      </c>
      <c r="D26" s="35" t="s">
        <v>54</v>
      </c>
      <c r="E26" s="29"/>
      <c r="F26" s="35"/>
      <c r="G26" s="35"/>
      <c r="H26" s="35"/>
      <c r="I26" s="35"/>
      <c r="J26" s="35"/>
      <c r="K26" s="35"/>
      <c r="L26" s="36" t="s">
        <v>53</v>
      </c>
      <c r="M26" s="35" t="s">
        <v>55</v>
      </c>
      <c r="N26" s="35"/>
      <c r="O26" s="35"/>
      <c r="P26" s="35"/>
      <c r="Q26" s="35"/>
      <c r="R26" s="29"/>
      <c r="S26" s="29"/>
      <c r="T26" s="29"/>
    </row>
    <row r="27" spans="1:20" ht="16.5">
      <c r="A27" s="29"/>
      <c r="B27" s="29"/>
      <c r="C27" s="36"/>
      <c r="D27" s="24" t="s">
        <v>56</v>
      </c>
      <c r="E27" s="29"/>
      <c r="F27" s="35"/>
      <c r="G27" s="35"/>
      <c r="H27" s="35"/>
      <c r="I27" s="35"/>
      <c r="J27" s="35"/>
      <c r="K27" s="35"/>
      <c r="L27" s="36"/>
      <c r="M27" s="35" t="s">
        <v>57</v>
      </c>
      <c r="N27" s="35"/>
      <c r="O27" s="35"/>
      <c r="P27" s="35"/>
      <c r="Q27" s="35"/>
      <c r="R27" s="29"/>
      <c r="S27" s="29"/>
      <c r="T27" s="29"/>
    </row>
    <row r="28" spans="1:20" ht="16.5">
      <c r="A28" s="24"/>
      <c r="B28" s="24"/>
      <c r="C28" s="36" t="s">
        <v>58</v>
      </c>
      <c r="D28" s="24" t="s">
        <v>59</v>
      </c>
      <c r="E28" s="24"/>
      <c r="F28" s="24"/>
      <c r="G28" s="24"/>
      <c r="H28" s="24"/>
      <c r="I28" s="24"/>
      <c r="J28" s="24"/>
      <c r="K28" s="24"/>
      <c r="L28" s="36" t="s">
        <v>58</v>
      </c>
      <c r="M28" s="24" t="s">
        <v>60</v>
      </c>
      <c r="N28" s="24"/>
      <c r="O28" s="24"/>
      <c r="P28" s="24"/>
      <c r="Q28" s="24"/>
      <c r="R28" s="24"/>
      <c r="S28" s="24"/>
      <c r="T28" s="24"/>
    </row>
    <row r="29" spans="1:20" ht="16.5">
      <c r="A29" s="24"/>
      <c r="B29" s="24"/>
      <c r="C29" s="36" t="s">
        <v>61</v>
      </c>
      <c r="D29" s="24" t="s">
        <v>62</v>
      </c>
      <c r="E29" s="24"/>
      <c r="F29" s="24"/>
      <c r="G29" s="24"/>
      <c r="H29" s="24"/>
      <c r="I29" s="24"/>
      <c r="J29" s="24"/>
      <c r="K29" s="24"/>
      <c r="L29" s="36" t="s">
        <v>61</v>
      </c>
      <c r="M29" s="24" t="s">
        <v>63</v>
      </c>
      <c r="N29" s="24"/>
      <c r="O29" s="24"/>
      <c r="P29" s="24"/>
      <c r="Q29" s="24"/>
      <c r="R29" s="24"/>
      <c r="S29" s="24"/>
      <c r="T29" s="24"/>
    </row>
    <row r="30" spans="1:20" ht="16.5">
      <c r="A30" s="24"/>
      <c r="B30" s="24"/>
      <c r="C30" s="36" t="s">
        <v>64</v>
      </c>
      <c r="D30" s="24" t="s">
        <v>65</v>
      </c>
      <c r="E30" s="24"/>
      <c r="F30" s="24"/>
      <c r="G30" s="24"/>
      <c r="H30" s="24"/>
      <c r="I30" s="24"/>
      <c r="J30" s="24"/>
      <c r="K30" s="24"/>
      <c r="L30" s="36" t="s">
        <v>64</v>
      </c>
      <c r="M30" s="24" t="s">
        <v>66</v>
      </c>
      <c r="N30" s="24"/>
      <c r="O30" s="24"/>
      <c r="P30" s="24"/>
      <c r="Q30" s="24"/>
      <c r="R30" s="24"/>
      <c r="S30" s="24"/>
      <c r="T30" s="24"/>
    </row>
    <row r="31" spans="1:20" ht="16.5">
      <c r="A31" s="24"/>
      <c r="B31" s="24"/>
      <c r="C31" s="24"/>
      <c r="D31" s="24" t="s">
        <v>67</v>
      </c>
      <c r="E31" s="24"/>
      <c r="F31" s="24"/>
      <c r="G31" s="24"/>
      <c r="H31" s="24"/>
      <c r="I31" s="24"/>
      <c r="J31" s="24"/>
      <c r="K31" s="24"/>
      <c r="L31" s="24"/>
      <c r="M31" s="24" t="s">
        <v>68</v>
      </c>
      <c r="N31" s="24"/>
      <c r="O31" s="24"/>
      <c r="P31" s="24"/>
      <c r="Q31" s="24"/>
      <c r="R31" s="24"/>
      <c r="S31" s="24"/>
      <c r="T31" s="24"/>
    </row>
    <row r="32" spans="1:20" ht="16.5">
      <c r="A32" s="24"/>
      <c r="B32" s="24"/>
      <c r="C32" s="36" t="s">
        <v>69</v>
      </c>
      <c r="D32" s="24" t="s">
        <v>70</v>
      </c>
      <c r="E32" s="24"/>
      <c r="F32" s="24"/>
      <c r="G32" s="24"/>
      <c r="H32" s="24"/>
      <c r="I32" s="24"/>
      <c r="J32" s="24"/>
      <c r="K32" s="24"/>
      <c r="L32" s="36" t="s">
        <v>71</v>
      </c>
      <c r="M32" s="24" t="s">
        <v>72</v>
      </c>
      <c r="N32" s="24"/>
      <c r="O32" s="24"/>
      <c r="P32" s="24"/>
      <c r="Q32" s="24"/>
      <c r="R32" s="24"/>
      <c r="S32" s="24"/>
      <c r="T32" s="24"/>
    </row>
  </sheetData>
  <mergeCells count="22">
    <mergeCell ref="F7:G7"/>
    <mergeCell ref="H7:I7"/>
    <mergeCell ref="J7:K7"/>
    <mergeCell ref="L7:M7"/>
    <mergeCell ref="N7:O7"/>
    <mergeCell ref="P7:Q7"/>
    <mergeCell ref="F6:G6"/>
    <mergeCell ref="H6:I6"/>
    <mergeCell ref="J6:K6"/>
    <mergeCell ref="L6:M6"/>
    <mergeCell ref="N6:O6"/>
    <mergeCell ref="P6:Q6"/>
    <mergeCell ref="A4:E9"/>
    <mergeCell ref="F4:G4"/>
    <mergeCell ref="N4:O4"/>
    <mergeCell ref="R4:T9"/>
    <mergeCell ref="F5:G5"/>
    <mergeCell ref="H5:I5"/>
    <mergeCell ref="J5:K5"/>
    <mergeCell ref="L5:M5"/>
    <mergeCell ref="N5:O5"/>
    <mergeCell ref="P5:Q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2011-01-18T09:01:13Z</dcterms:created>
  <dcterms:modified xsi:type="dcterms:W3CDTF">2011-01-18T09:02:45Z</dcterms:modified>
</cp:coreProperties>
</file>