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135" windowHeight="8130"/>
  </bookViews>
  <sheets>
    <sheet name="t18.1" sheetId="1" r:id="rId1"/>
  </sheets>
  <calcPr calcId="125725"/>
</workbook>
</file>

<file path=xl/calcChain.xml><?xml version="1.0" encoding="utf-8"?>
<calcChain xmlns="http://schemas.openxmlformats.org/spreadsheetml/2006/main">
  <c r="G15" i="1"/>
  <c r="F15" s="1"/>
  <c r="E15" s="1"/>
  <c r="G14"/>
  <c r="F14"/>
  <c r="E14" s="1"/>
  <c r="G13"/>
  <c r="F13" s="1"/>
  <c r="E13" s="1"/>
  <c r="G12"/>
  <c r="F12"/>
  <c r="E12" s="1"/>
  <c r="G11"/>
  <c r="F11" s="1"/>
  <c r="E11" s="1"/>
  <c r="G10"/>
  <c r="F10"/>
  <c r="E10" s="1"/>
</calcChain>
</file>

<file path=xl/sharedStrings.xml><?xml version="1.0" encoding="utf-8"?>
<sst xmlns="http://schemas.openxmlformats.org/spreadsheetml/2006/main" count="55" uniqueCount="37">
  <si>
    <t>ตาราง</t>
  </si>
  <si>
    <t>จำนวนผู้จดทะเบียนประกอบธุรกิจการค้า จำแนกตามประเภทการจดทะเบียน และประกอบธุรกิจส่วนตัว พ.ศ. 2546 -2551</t>
  </si>
  <si>
    <t>TABLE</t>
  </si>
  <si>
    <t>NUMBER OF REGISTERED COMMERCIALS BY TYPE OF REGISTRATION AND OWN ACCOUNT WORKER: 2003 - 2008</t>
  </si>
  <si>
    <t>ปี</t>
  </si>
  <si>
    <r>
      <t xml:space="preserve">ประเภทการจดทะเบียนนิติบุคคล </t>
    </r>
    <r>
      <rPr>
        <b/>
        <vertAlign val="superscript"/>
        <sz val="13"/>
        <rFont val="Cordia New"/>
        <family val="2"/>
      </rPr>
      <t>1/</t>
    </r>
    <r>
      <rPr>
        <b/>
        <sz val="13"/>
        <rFont val="Cordia New"/>
        <family val="2"/>
      </rPr>
      <t xml:space="preserve">  Type of registration Juristic person </t>
    </r>
    <r>
      <rPr>
        <b/>
        <vertAlign val="superscript"/>
        <sz val="13"/>
        <rFont val="Cordia New"/>
        <family val="2"/>
      </rPr>
      <t>1/</t>
    </r>
  </si>
  <si>
    <t xml:space="preserve">ประกอบธุรกิจ </t>
  </si>
  <si>
    <t>Year</t>
  </si>
  <si>
    <t>รวม</t>
  </si>
  <si>
    <t>ทะเบียนพาณิชย์</t>
  </si>
  <si>
    <t>บริษัท</t>
  </si>
  <si>
    <t>ห้างหุ้นส่วน</t>
  </si>
  <si>
    <t>บริษัทมหาชน</t>
  </si>
  <si>
    <r>
      <t xml:space="preserve">ส่วนตัว </t>
    </r>
    <r>
      <rPr>
        <b/>
        <vertAlign val="superscript"/>
        <sz val="12"/>
        <rFont val="Cordia New"/>
        <family val="2"/>
      </rPr>
      <t>2/</t>
    </r>
  </si>
  <si>
    <t>Total</t>
  </si>
  <si>
    <t>Registered</t>
  </si>
  <si>
    <t>จำกัด</t>
  </si>
  <si>
    <t>สามัญนิติบุคคล</t>
  </si>
  <si>
    <t>Own account</t>
  </si>
  <si>
    <t>commercial</t>
  </si>
  <si>
    <t>Company</t>
  </si>
  <si>
    <t>Limited</t>
  </si>
  <si>
    <t>Ordinary</t>
  </si>
  <si>
    <t>Public company</t>
  </si>
  <si>
    <r>
      <t xml:space="preserve">worker </t>
    </r>
    <r>
      <rPr>
        <b/>
        <vertAlign val="superscript"/>
        <sz val="12"/>
        <rFont val="Cordia New"/>
        <family val="2"/>
      </rPr>
      <t>2/</t>
    </r>
  </si>
  <si>
    <t>limited</t>
  </si>
  <si>
    <t>partnership</t>
  </si>
  <si>
    <t>-</t>
  </si>
  <si>
    <t>หมายเหตุ:</t>
  </si>
  <si>
    <r>
      <t>1/</t>
    </r>
    <r>
      <rPr>
        <b/>
        <sz val="10"/>
        <rFont val="Cordia New"/>
        <family val="2"/>
      </rPr>
      <t xml:space="preserve"> ข้อมูลประกอบธุรกิจส่วนตัวได้จากองค์การบริหารส่วนจังหวัดปัตตานี</t>
    </r>
  </si>
  <si>
    <t>Note :</t>
  </si>
  <si>
    <r>
      <t>1/</t>
    </r>
    <r>
      <rPr>
        <b/>
        <sz val="10"/>
        <rFont val="Cordia New"/>
        <family val="2"/>
      </rPr>
      <t xml:space="preserve"> Data Own account worker from Pattani Provincial Administrative</t>
    </r>
  </si>
  <si>
    <r>
      <t>2/</t>
    </r>
    <r>
      <rPr>
        <b/>
        <sz val="10"/>
        <rFont val="Cordia New"/>
        <family val="2"/>
      </rPr>
      <t xml:space="preserve"> ข้อมูลประเภทการจดทะเบียนนิติบุคคลได้จากสำนักงานพัฒนาธุรกิจการค้าจังหวัดปัตตานี</t>
    </r>
  </si>
  <si>
    <r>
      <t>2/</t>
    </r>
    <r>
      <rPr>
        <b/>
        <sz val="10"/>
        <rFont val="Cordia New"/>
        <family val="2"/>
      </rPr>
      <t xml:space="preserve"> Data Type of registration Juristic person from Pattani Provincial Business Development Office</t>
    </r>
  </si>
  <si>
    <t xml:space="preserve"> ที่มา:  รายงานสถิติจังหวัด  พ.ศ.  2552</t>
  </si>
  <si>
    <t xml:space="preserve">สำนักงานสถิติจังหวัดปัตตานี  </t>
  </si>
  <si>
    <t>สำนักงานสถิติแห่งชาติ  :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</si>
</sst>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fonts count="13">
    <font>
      <sz val="11"/>
      <color theme="1"/>
      <name val="Tahoma"/>
      <family val="2"/>
      <charset val="222"/>
      <scheme val="minor"/>
    </font>
    <font>
      <b/>
      <sz val="14"/>
      <name val="Cordia New"/>
      <family val="2"/>
    </font>
    <font>
      <b/>
      <sz val="13"/>
      <name val="Cordia New"/>
      <family val="2"/>
    </font>
    <font>
      <sz val="14"/>
      <name val="Cordia New"/>
      <family val="2"/>
    </font>
    <font>
      <b/>
      <vertAlign val="superscript"/>
      <sz val="13"/>
      <name val="Cordia New"/>
      <family val="2"/>
    </font>
    <font>
      <b/>
      <sz val="12"/>
      <name val="Cordia New"/>
      <family val="2"/>
    </font>
    <font>
      <sz val="13"/>
      <name val="Cordia New"/>
      <family val="2"/>
    </font>
    <font>
      <b/>
      <vertAlign val="superscript"/>
      <sz val="12"/>
      <name val="Cordia New"/>
      <family val="2"/>
    </font>
    <font>
      <sz val="12"/>
      <name val="Cordia New"/>
      <family val="2"/>
    </font>
    <font>
      <b/>
      <sz val="11"/>
      <name val="Cordia New"/>
      <family val="2"/>
    </font>
    <font>
      <b/>
      <sz val="10"/>
      <name val="Cordia New"/>
      <family val="2"/>
    </font>
    <font>
      <b/>
      <vertAlign val="superscript"/>
      <sz val="10"/>
      <name val="Cordia New"/>
      <family val="2"/>
    </font>
    <font>
      <sz val="11"/>
      <name val="Cordia New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1" xfId="0" applyFont="1" applyBorder="1"/>
    <xf numFmtId="0" fontId="3" fillId="0" borderId="0" xfId="0" applyFont="1" applyBorder="1"/>
    <xf numFmtId="0" fontId="3" fillId="0" borderId="0" xfId="0" applyFont="1"/>
    <xf numFmtId="0" fontId="2" fillId="0" borderId="2" xfId="0" applyFont="1" applyBorder="1" applyAlignment="1">
      <alignment horizontal="center"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0" xfId="0" applyFont="1" applyBorder="1"/>
    <xf numFmtId="0" fontId="2" fillId="0" borderId="0" xfId="0" applyFont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5" fillId="0" borderId="10" xfId="0" applyFont="1" applyBorder="1"/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 vertical="top"/>
    </xf>
    <xf numFmtId="0" fontId="2" fillId="0" borderId="1" xfId="0" applyFont="1" applyBorder="1" applyAlignment="1">
      <alignment vertical="center" shrinkToFit="1"/>
    </xf>
    <xf numFmtId="0" fontId="2" fillId="0" borderId="11" xfId="0" applyFont="1" applyBorder="1" applyAlignment="1">
      <alignment vertical="center" shrinkToFit="1"/>
    </xf>
    <xf numFmtId="0" fontId="2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center"/>
    </xf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4" xfId="0" applyFont="1" applyBorder="1"/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9" xfId="0" quotePrefix="1" applyFont="1" applyBorder="1" applyAlignment="1">
      <alignment horizontal="center"/>
    </xf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9" fillId="0" borderId="0" xfId="0" applyFont="1" applyBorder="1"/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/>
    <xf numFmtId="0" fontId="9" fillId="0" borderId="0" xfId="0" applyFont="1"/>
    <xf numFmtId="0" fontId="9" fillId="0" borderId="0" xfId="0" applyFont="1" applyAlignment="1">
      <alignment horizontal="right"/>
    </xf>
    <xf numFmtId="0" fontId="11" fillId="0" borderId="0" xfId="0" applyFont="1"/>
    <xf numFmtId="0" fontId="3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123825</xdr:colOff>
      <xdr:row>13</xdr:row>
      <xdr:rowOff>390525</xdr:rowOff>
    </xdr:from>
    <xdr:to>
      <xdr:col>13</xdr:col>
      <xdr:colOff>504825</xdr:colOff>
      <xdr:row>20</xdr:row>
      <xdr:rowOff>238125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9744075" y="4733925"/>
          <a:ext cx="381000" cy="1857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50292" anchor="t" upright="1"/>
        <a:lstStyle/>
        <a:p>
          <a:pPr algn="r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183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tabSelected="1" workbookViewId="0">
      <selection sqref="A1:XFD1048576"/>
    </sheetView>
  </sheetViews>
  <sheetFormatPr defaultRowHeight="21.75"/>
  <cols>
    <col min="1" max="13" width="9" style="8"/>
    <col min="14" max="16384" width="9" style="7"/>
  </cols>
  <sheetData>
    <row r="1" spans="1:14" s="4" customFormat="1" ht="21">
      <c r="A1" s="1"/>
      <c r="B1" s="2" t="s">
        <v>0</v>
      </c>
      <c r="C1" s="2">
        <v>18.100000000000001</v>
      </c>
      <c r="D1" s="3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 ht="18.75">
      <c r="A2" s="3"/>
      <c r="B2" s="2" t="s">
        <v>2</v>
      </c>
      <c r="C2" s="2">
        <v>18.100000000000001</v>
      </c>
      <c r="D2" s="3" t="s">
        <v>3</v>
      </c>
      <c r="E2" s="3"/>
      <c r="F2" s="3"/>
      <c r="G2" s="3"/>
      <c r="H2" s="3"/>
      <c r="I2" s="3"/>
      <c r="J2" s="3"/>
      <c r="K2" s="3"/>
      <c r="L2" s="3"/>
      <c r="M2" s="3"/>
    </row>
    <row r="3" spans="1:14">
      <c r="A3" s="6"/>
      <c r="B3" s="7"/>
      <c r="C3" s="7"/>
      <c r="D3" s="7"/>
      <c r="E3" s="6"/>
      <c r="F3" s="6"/>
      <c r="G3" s="7"/>
      <c r="H3" s="7"/>
      <c r="I3" s="7"/>
      <c r="J3" s="7"/>
    </row>
    <row r="4" spans="1:14" s="17" customFormat="1" ht="21">
      <c r="A4" s="9" t="s">
        <v>4</v>
      </c>
      <c r="B4" s="10"/>
      <c r="C4" s="10"/>
      <c r="D4" s="11"/>
      <c r="E4" s="12"/>
      <c r="F4" s="12"/>
      <c r="G4" s="13" t="s">
        <v>5</v>
      </c>
      <c r="H4" s="14"/>
      <c r="I4" s="14"/>
      <c r="J4" s="14"/>
      <c r="K4" s="14"/>
      <c r="L4" s="15" t="s">
        <v>6</v>
      </c>
      <c r="M4" s="16" t="s">
        <v>7</v>
      </c>
    </row>
    <row r="5" spans="1:14" s="17" customFormat="1" ht="21">
      <c r="A5" s="18"/>
      <c r="B5" s="18"/>
      <c r="C5" s="18"/>
      <c r="D5" s="19"/>
      <c r="E5" s="20" t="s">
        <v>8</v>
      </c>
      <c r="F5" s="20" t="s">
        <v>9</v>
      </c>
      <c r="G5" s="21"/>
      <c r="H5" s="22" t="s">
        <v>10</v>
      </c>
      <c r="I5" s="23" t="s">
        <v>11</v>
      </c>
      <c r="J5" s="23" t="s">
        <v>11</v>
      </c>
      <c r="K5" s="23" t="s">
        <v>12</v>
      </c>
      <c r="L5" s="24" t="s">
        <v>13</v>
      </c>
      <c r="M5" s="25"/>
      <c r="N5" s="26"/>
    </row>
    <row r="6" spans="1:14" s="17" customFormat="1" ht="19.5">
      <c r="A6" s="18"/>
      <c r="B6" s="18"/>
      <c r="C6" s="18"/>
      <c r="D6" s="19"/>
      <c r="E6" s="20" t="s">
        <v>14</v>
      </c>
      <c r="F6" s="20" t="s">
        <v>15</v>
      </c>
      <c r="G6" s="24" t="s">
        <v>8</v>
      </c>
      <c r="H6" s="27" t="s">
        <v>16</v>
      </c>
      <c r="I6" s="23" t="s">
        <v>16</v>
      </c>
      <c r="J6" s="23" t="s">
        <v>17</v>
      </c>
      <c r="K6" s="23" t="s">
        <v>16</v>
      </c>
      <c r="L6" s="24" t="s">
        <v>18</v>
      </c>
      <c r="M6" s="25"/>
    </row>
    <row r="7" spans="1:14" s="17" customFormat="1" ht="21">
      <c r="A7" s="18"/>
      <c r="B7" s="18"/>
      <c r="C7" s="18"/>
      <c r="D7" s="19"/>
      <c r="E7" s="28"/>
      <c r="F7" s="20" t="s">
        <v>19</v>
      </c>
      <c r="G7" s="24" t="s">
        <v>14</v>
      </c>
      <c r="H7" s="27" t="s">
        <v>20</v>
      </c>
      <c r="I7" s="23" t="s">
        <v>21</v>
      </c>
      <c r="J7" s="23" t="s">
        <v>22</v>
      </c>
      <c r="K7" s="23" t="s">
        <v>23</v>
      </c>
      <c r="L7" s="29" t="s">
        <v>24</v>
      </c>
      <c r="M7" s="25"/>
    </row>
    <row r="8" spans="1:14" s="17" customFormat="1" ht="19.5">
      <c r="A8" s="30"/>
      <c r="B8" s="30"/>
      <c r="C8" s="30"/>
      <c r="D8" s="31"/>
      <c r="E8" s="32"/>
      <c r="F8" s="32"/>
      <c r="G8" s="33"/>
      <c r="H8" s="34" t="s">
        <v>25</v>
      </c>
      <c r="I8" s="35" t="s">
        <v>26</v>
      </c>
      <c r="J8" s="35" t="s">
        <v>26</v>
      </c>
      <c r="K8" s="35" t="s">
        <v>25</v>
      </c>
      <c r="L8" s="36"/>
      <c r="M8" s="37"/>
    </row>
    <row r="9" spans="1:14">
      <c r="A9" s="7"/>
      <c r="B9" s="7"/>
      <c r="C9" s="7"/>
      <c r="D9" s="38"/>
      <c r="E9" s="39"/>
      <c r="F9" s="39"/>
      <c r="G9" s="40"/>
      <c r="H9" s="38"/>
      <c r="J9" s="39"/>
      <c r="K9" s="41"/>
      <c r="L9" s="39"/>
      <c r="M9" s="39"/>
    </row>
    <row r="10" spans="1:14">
      <c r="A10" s="42">
        <v>2546</v>
      </c>
      <c r="B10" s="42"/>
      <c r="C10" s="42"/>
      <c r="D10" s="43"/>
      <c r="E10" s="44">
        <f t="shared" ref="E10:E15" si="0">F10</f>
        <v>458</v>
      </c>
      <c r="F10" s="44">
        <f t="shared" ref="F10:F15" si="1">G10+H10+I10+L10</f>
        <v>458</v>
      </c>
      <c r="G10" s="45">
        <f t="shared" ref="G10:G15" si="2">SUM(H10:I10)</f>
        <v>64</v>
      </c>
      <c r="H10" s="46">
        <v>20</v>
      </c>
      <c r="I10" s="47">
        <v>44</v>
      </c>
      <c r="J10" s="48" t="s">
        <v>27</v>
      </c>
      <c r="K10" s="48" t="s">
        <v>27</v>
      </c>
      <c r="L10" s="44">
        <v>330</v>
      </c>
      <c r="M10" s="44">
        <v>2003</v>
      </c>
    </row>
    <row r="11" spans="1:14">
      <c r="A11" s="42">
        <v>2547</v>
      </c>
      <c r="B11" s="42"/>
      <c r="C11" s="42"/>
      <c r="D11" s="43"/>
      <c r="E11" s="44">
        <f t="shared" si="0"/>
        <v>471</v>
      </c>
      <c r="F11" s="44">
        <f t="shared" si="1"/>
        <v>471</v>
      </c>
      <c r="G11" s="45">
        <f t="shared" si="2"/>
        <v>53</v>
      </c>
      <c r="H11" s="46">
        <v>12</v>
      </c>
      <c r="I11" s="47">
        <v>41</v>
      </c>
      <c r="J11" s="48" t="s">
        <v>27</v>
      </c>
      <c r="K11" s="48" t="s">
        <v>27</v>
      </c>
      <c r="L11" s="44">
        <v>365</v>
      </c>
      <c r="M11" s="44">
        <v>2004</v>
      </c>
    </row>
    <row r="12" spans="1:14">
      <c r="A12" s="42">
        <v>2548</v>
      </c>
      <c r="B12" s="42"/>
      <c r="C12" s="42"/>
      <c r="D12" s="43"/>
      <c r="E12" s="44">
        <f t="shared" si="0"/>
        <v>575</v>
      </c>
      <c r="F12" s="44">
        <f t="shared" si="1"/>
        <v>575</v>
      </c>
      <c r="G12" s="45">
        <f t="shared" si="2"/>
        <v>58</v>
      </c>
      <c r="H12" s="46">
        <v>17</v>
      </c>
      <c r="I12" s="47">
        <v>41</v>
      </c>
      <c r="J12" s="48" t="s">
        <v>27</v>
      </c>
      <c r="K12" s="48" t="s">
        <v>27</v>
      </c>
      <c r="L12" s="44">
        <v>459</v>
      </c>
      <c r="M12" s="44">
        <v>2005</v>
      </c>
    </row>
    <row r="13" spans="1:14">
      <c r="A13" s="42">
        <v>2549</v>
      </c>
      <c r="B13" s="42"/>
      <c r="C13" s="42"/>
      <c r="D13" s="43"/>
      <c r="E13" s="44">
        <f t="shared" si="0"/>
        <v>579</v>
      </c>
      <c r="F13" s="44">
        <f t="shared" si="1"/>
        <v>579</v>
      </c>
      <c r="G13" s="45">
        <f t="shared" si="2"/>
        <v>51</v>
      </c>
      <c r="H13" s="46">
        <v>9</v>
      </c>
      <c r="I13" s="47">
        <v>42</v>
      </c>
      <c r="J13" s="48" t="s">
        <v>27</v>
      </c>
      <c r="K13" s="48" t="s">
        <v>27</v>
      </c>
      <c r="L13" s="44">
        <v>477</v>
      </c>
      <c r="M13" s="44">
        <v>2006</v>
      </c>
    </row>
    <row r="14" spans="1:14">
      <c r="A14" s="42">
        <v>2550</v>
      </c>
      <c r="B14" s="42"/>
      <c r="C14" s="42"/>
      <c r="D14" s="43"/>
      <c r="E14" s="44">
        <f t="shared" si="0"/>
        <v>752</v>
      </c>
      <c r="F14" s="44">
        <f t="shared" si="1"/>
        <v>752</v>
      </c>
      <c r="G14" s="45">
        <f t="shared" si="2"/>
        <v>88</v>
      </c>
      <c r="H14" s="46">
        <v>12</v>
      </c>
      <c r="I14" s="47">
        <v>76</v>
      </c>
      <c r="J14" s="48" t="s">
        <v>27</v>
      </c>
      <c r="K14" s="48" t="s">
        <v>27</v>
      </c>
      <c r="L14" s="44">
        <v>576</v>
      </c>
      <c r="M14" s="44">
        <v>2007</v>
      </c>
    </row>
    <row r="15" spans="1:14">
      <c r="A15" s="42">
        <v>2551</v>
      </c>
      <c r="B15" s="42"/>
      <c r="C15" s="42"/>
      <c r="D15" s="43"/>
      <c r="E15" s="44">
        <f t="shared" si="0"/>
        <v>831</v>
      </c>
      <c r="F15" s="44">
        <f t="shared" si="1"/>
        <v>831</v>
      </c>
      <c r="G15" s="45">
        <f t="shared" si="2"/>
        <v>83</v>
      </c>
      <c r="H15" s="46">
        <v>18</v>
      </c>
      <c r="I15" s="47">
        <v>65</v>
      </c>
      <c r="J15" s="48" t="s">
        <v>27</v>
      </c>
      <c r="K15" s="48" t="s">
        <v>27</v>
      </c>
      <c r="L15" s="44">
        <v>665</v>
      </c>
      <c r="M15" s="44">
        <v>2008</v>
      </c>
    </row>
    <row r="16" spans="1:14">
      <c r="A16" s="6"/>
      <c r="B16" s="6"/>
      <c r="C16" s="6"/>
      <c r="D16" s="49"/>
      <c r="E16" s="50"/>
      <c r="F16" s="50"/>
      <c r="G16" s="51"/>
      <c r="H16" s="49"/>
      <c r="I16" s="6"/>
      <c r="J16" s="50"/>
      <c r="K16" s="50"/>
      <c r="L16" s="50"/>
      <c r="M16" s="50"/>
    </row>
    <row r="18" spans="1:13" s="52" customFormat="1" ht="16.5">
      <c r="B18" s="53" t="s">
        <v>28</v>
      </c>
      <c r="C18" s="54" t="s">
        <v>29</v>
      </c>
      <c r="D18" s="55"/>
      <c r="E18" s="56"/>
      <c r="F18" s="56"/>
      <c r="I18" s="57" t="s">
        <v>30</v>
      </c>
      <c r="J18" s="58" t="s">
        <v>31</v>
      </c>
      <c r="K18" s="56"/>
      <c r="L18" s="56"/>
      <c r="M18" s="56"/>
    </row>
    <row r="19" spans="1:13" s="52" customFormat="1" ht="16.5">
      <c r="B19" s="53"/>
      <c r="C19" s="54" t="s">
        <v>32</v>
      </c>
      <c r="D19" s="55"/>
      <c r="E19" s="56"/>
      <c r="F19" s="56"/>
      <c r="I19" s="57"/>
      <c r="J19" s="58" t="s">
        <v>33</v>
      </c>
      <c r="K19" s="56"/>
      <c r="L19" s="56"/>
      <c r="M19" s="56"/>
    </row>
    <row r="20" spans="1:13" s="63" customFormat="1">
      <c r="A20" s="59" t="s">
        <v>34</v>
      </c>
      <c r="B20" s="57"/>
      <c r="C20" s="56"/>
      <c r="D20" s="60"/>
      <c r="E20" s="61"/>
      <c r="F20" s="61"/>
      <c r="G20" s="62"/>
      <c r="H20" s="62"/>
      <c r="I20" s="57"/>
      <c r="J20" s="52"/>
      <c r="K20" s="62"/>
      <c r="M20" s="59"/>
    </row>
    <row r="21" spans="1:13">
      <c r="A21" s="8" t="s">
        <v>35</v>
      </c>
      <c r="B21" s="52"/>
      <c r="C21" s="56"/>
      <c r="D21" s="52"/>
      <c r="E21" s="61"/>
      <c r="F21" s="61"/>
      <c r="G21" s="61"/>
      <c r="H21" s="61"/>
      <c r="I21" s="56"/>
      <c r="J21" s="52"/>
      <c r="K21" s="61"/>
    </row>
    <row r="22" spans="1:13">
      <c r="A22" s="8" t="s">
        <v>36</v>
      </c>
    </row>
  </sheetData>
  <mergeCells count="9">
    <mergeCell ref="A13:D13"/>
    <mergeCell ref="A14:D14"/>
    <mergeCell ref="A15:D15"/>
    <mergeCell ref="A4:D8"/>
    <mergeCell ref="G4:K4"/>
    <mergeCell ref="M4:M8"/>
    <mergeCell ref="A10:D10"/>
    <mergeCell ref="A11:D11"/>
    <mergeCell ref="A12:D1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t18.1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2009-11-04T04:12:45Z</dcterms:created>
  <dcterms:modified xsi:type="dcterms:W3CDTF">2009-11-04T04:13:12Z</dcterms:modified>
</cp:coreProperties>
</file>