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760" yWindow="165" windowWidth="9615" windowHeight="11940"/>
  </bookViews>
  <sheets>
    <sheet name="T-11.1ม" sheetId="59" r:id="rId1"/>
  </sheets>
  <calcPr calcId="125725"/>
</workbook>
</file>

<file path=xl/calcChain.xml><?xml version="1.0" encoding="utf-8"?>
<calcChain xmlns="http://schemas.openxmlformats.org/spreadsheetml/2006/main">
  <c r="E11" i="59"/>
  <c r="I11"/>
  <c r="K11"/>
  <c r="M11"/>
  <c r="O11"/>
  <c r="G12"/>
  <c r="G13"/>
  <c r="G14"/>
  <c r="G11" s="1"/>
  <c r="G15"/>
  <c r="G16"/>
  <c r="G17"/>
  <c r="G18"/>
  <c r="G19"/>
</calcChain>
</file>

<file path=xl/sharedStrings.xml><?xml version="1.0" encoding="utf-8"?>
<sst xmlns="http://schemas.openxmlformats.org/spreadsheetml/2006/main" count="46" uniqueCount="45">
  <si>
    <t>TABLE</t>
  </si>
  <si>
    <t>ตาราง</t>
  </si>
  <si>
    <t>Total</t>
  </si>
  <si>
    <t>รวม</t>
  </si>
  <si>
    <t>Nong Muang Khai</t>
  </si>
  <si>
    <t>หนองม่วงไข่</t>
  </si>
  <si>
    <t>Wang Chin</t>
  </si>
  <si>
    <t>วังชิ้น</t>
  </si>
  <si>
    <t>Song</t>
  </si>
  <si>
    <t>สอง</t>
  </si>
  <si>
    <t>Den Chai</t>
  </si>
  <si>
    <t>เด่นชัย</t>
  </si>
  <si>
    <t>Sung Men</t>
  </si>
  <si>
    <t>สูงเม่น</t>
  </si>
  <si>
    <t>Long</t>
  </si>
  <si>
    <t>ลอง</t>
  </si>
  <si>
    <t>Rong Kwang</t>
  </si>
  <si>
    <t>ร้องกวาง</t>
  </si>
  <si>
    <t>Mueang Phrae</t>
  </si>
  <si>
    <t>เมืองแพร่</t>
  </si>
  <si>
    <t>รวมยอด</t>
  </si>
  <si>
    <t>District</t>
  </si>
  <si>
    <t>อำเภอ</t>
  </si>
  <si>
    <t>Others</t>
  </si>
  <si>
    <t>อื่น ๆ</t>
  </si>
  <si>
    <t>Number of</t>
  </si>
  <si>
    <t>ที่อยู่อาศัย</t>
  </si>
  <si>
    <t>อุตสาหกรรม</t>
  </si>
  <si>
    <t>Source:    Phrae Provincial  Electricity  Authority</t>
  </si>
  <si>
    <t xml:space="preserve">    ที่มา:   การไฟฟ้าส่วนภูมิภาคจังหวัดแพร่</t>
  </si>
  <si>
    <t>and public utility</t>
  </si>
  <si>
    <t>industry</t>
  </si>
  <si>
    <t>(Persons)</t>
  </si>
  <si>
    <t>Government office</t>
  </si>
  <si>
    <t xml:space="preserve">Business and </t>
  </si>
  <si>
    <t>Residential</t>
  </si>
  <si>
    <t>consumers</t>
  </si>
  <si>
    <t>และสาธารณะ</t>
  </si>
  <si>
    <t>สถานที่ราชการ</t>
  </si>
  <si>
    <t>สถานธุรกิจและ</t>
  </si>
  <si>
    <t>(ราย)</t>
  </si>
  <si>
    <t>การจำหน่ายกระแสไฟฟ้า (ล้านกิโลวัตต์/ชั่วโมง) Electricity sales (Gwh.)</t>
  </si>
  <si>
    <t>จำนวนผู้ใช้ไฟฟ้า</t>
  </si>
  <si>
    <t>NUMBER OF CONSUMERS  AND ELECTRICITY SALES BY TYPE OF CONSUMERS AND DISTRICT: FISCAL YEAR 2009</t>
  </si>
  <si>
    <t>จำนวนผู้ใช้ไฟฟ้า และการจำหน่ายกระแสไฟฟ้า จำแนกตามประเภทผู้ใช้ เป็นรายอำเภอ  ปีงบประมาณ  2552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</si>
</sst>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90" formatCode="#,##0_ ;\-#,##0\ "/>
    <numFmt numFmtId="199" formatCode="#,##0.00_ ;\-#,##0.00\ "/>
    <numFmt numFmtId="204" formatCode="0.00_ ;\-0.00\ 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0"/>
      <color indexed="8"/>
      <name val="MS Sans Serif"/>
    </font>
    <font>
      <sz val="14"/>
      <name val="Cordia New"/>
      <family val="2"/>
    </font>
    <font>
      <sz val="8"/>
      <name val="Times New Roman"/>
      <family val="1"/>
    </font>
    <font>
      <sz val="12"/>
      <name val="AngsanaUPC"/>
      <family val="1"/>
    </font>
    <font>
      <sz val="13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9" fillId="0" borderId="0"/>
    <xf numFmtId="43" fontId="7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4" applyFont="1"/>
    <xf numFmtId="0" fontId="2" fillId="0" borderId="0" xfId="4" applyFont="1" applyBorder="1" applyAlignment="1">
      <alignment horizontal="left"/>
    </xf>
    <xf numFmtId="0" fontId="2" fillId="0" borderId="0" xfId="4" applyFont="1" applyBorder="1"/>
    <xf numFmtId="0" fontId="4" fillId="0" borderId="0" xfId="4" applyFont="1"/>
    <xf numFmtId="0" fontId="4" fillId="0" borderId="0" xfId="4" applyFont="1" applyBorder="1"/>
    <xf numFmtId="0" fontId="3" fillId="0" borderId="0" xfId="4" applyFont="1"/>
    <xf numFmtId="0" fontId="3" fillId="0" borderId="0" xfId="4" applyFont="1" applyBorder="1"/>
    <xf numFmtId="0" fontId="3" fillId="0" borderId="0" xfId="4" applyFont="1" applyAlignment="1">
      <alignment horizontal="center"/>
    </xf>
    <xf numFmtId="0" fontId="5" fillId="0" borderId="0" xfId="4" applyFont="1"/>
    <xf numFmtId="0" fontId="5" fillId="0" borderId="0" xfId="4" applyFont="1" applyBorder="1"/>
    <xf numFmtId="0" fontId="5" fillId="0" borderId="4" xfId="4" applyFont="1" applyBorder="1"/>
    <xf numFmtId="0" fontId="4" fillId="0" borderId="0" xfId="4" applyFont="1" applyBorder="1" applyAlignment="1">
      <alignment horizontal="center"/>
    </xf>
    <xf numFmtId="0" fontId="4" fillId="0" borderId="0" xfId="4" applyFont="1" applyBorder="1" applyAlignment="1">
      <alignment horizontal="center"/>
    </xf>
    <xf numFmtId="0" fontId="4" fillId="0" borderId="4" xfId="4" applyFont="1" applyBorder="1" applyAlignment="1">
      <alignment horizontal="center"/>
    </xf>
    <xf numFmtId="0" fontId="5" fillId="0" borderId="1" xfId="4" applyFont="1" applyBorder="1"/>
    <xf numFmtId="0" fontId="5" fillId="0" borderId="3" xfId="4" applyFont="1" applyBorder="1"/>
    <xf numFmtId="0" fontId="5" fillId="0" borderId="3" xfId="4" applyFont="1" applyBorder="1" applyAlignment="1">
      <alignment horizontal="center"/>
    </xf>
    <xf numFmtId="0" fontId="5" fillId="0" borderId="5" xfId="4" applyFont="1" applyBorder="1" applyAlignment="1">
      <alignment horizontal="center"/>
    </xf>
    <xf numFmtId="0" fontId="2" fillId="0" borderId="1" xfId="4" applyFont="1" applyBorder="1"/>
    <xf numFmtId="0" fontId="5" fillId="0" borderId="6" xfId="4" applyFont="1" applyBorder="1" applyAlignment="1">
      <alignment horizontal="center" vertical="center" shrinkToFit="1"/>
    </xf>
    <xf numFmtId="0" fontId="4" fillId="0" borderId="4" xfId="4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0" fontId="2" fillId="0" borderId="5" xfId="4" applyFont="1" applyBorder="1" applyAlignment="1">
      <alignment horizontal="left" indent="1"/>
    </xf>
    <xf numFmtId="0" fontId="5" fillId="0" borderId="2" xfId="4" applyFont="1" applyBorder="1"/>
    <xf numFmtId="0" fontId="5" fillId="0" borderId="2" xfId="4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0" fontId="5" fillId="0" borderId="4" xfId="4" applyFont="1" applyBorder="1" applyAlignment="1">
      <alignment horizontal="center"/>
    </xf>
    <xf numFmtId="0" fontId="5" fillId="0" borderId="5" xfId="4" applyFont="1" applyBorder="1" applyAlignment="1">
      <alignment horizontal="center"/>
    </xf>
    <xf numFmtId="0" fontId="5" fillId="0" borderId="1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0" fontId="5" fillId="0" borderId="1" xfId="4" applyFont="1" applyBorder="1" applyAlignment="1">
      <alignment horizontal="center"/>
    </xf>
    <xf numFmtId="190" fontId="5" fillId="0" borderId="1" xfId="4" applyNumberFormat="1" applyFont="1" applyBorder="1"/>
    <xf numFmtId="199" fontId="5" fillId="0" borderId="0" xfId="4" applyNumberFormat="1" applyFont="1" applyBorder="1"/>
    <xf numFmtId="199" fontId="5" fillId="0" borderId="5" xfId="4" applyNumberFormat="1" applyFont="1" applyBorder="1"/>
    <xf numFmtId="199" fontId="5" fillId="0" borderId="4" xfId="4" applyNumberFormat="1" applyFont="1" applyBorder="1"/>
    <xf numFmtId="190" fontId="5" fillId="0" borderId="0" xfId="4" applyNumberFormat="1" applyFont="1" applyBorder="1"/>
    <xf numFmtId="190" fontId="5" fillId="0" borderId="0" xfId="4" applyNumberFormat="1" applyFont="1" applyBorder="1" applyAlignment="1">
      <alignment horizontal="right"/>
    </xf>
    <xf numFmtId="0" fontId="4" fillId="0" borderId="5" xfId="4" applyFont="1" applyBorder="1" applyAlignment="1">
      <alignment horizontal="center"/>
    </xf>
    <xf numFmtId="204" fontId="4" fillId="0" borderId="0" xfId="4" applyNumberFormat="1" applyFont="1" applyBorder="1" applyAlignment="1">
      <alignment horizontal="right"/>
    </xf>
    <xf numFmtId="204" fontId="4" fillId="0" borderId="7" xfId="4" applyNumberFormat="1" applyFont="1" applyBorder="1" applyAlignment="1">
      <alignment horizontal="right"/>
    </xf>
    <xf numFmtId="204" fontId="4" fillId="0" borderId="8" xfId="4" applyNumberFormat="1" applyFont="1" applyBorder="1" applyAlignment="1">
      <alignment horizontal="right"/>
    </xf>
    <xf numFmtId="190" fontId="4" fillId="0" borderId="0" xfId="4" applyNumberFormat="1" applyFont="1" applyBorder="1" applyAlignment="1">
      <alignment horizontal="right"/>
    </xf>
    <xf numFmtId="190" fontId="4" fillId="0" borderId="7" xfId="4" applyNumberFormat="1" applyFont="1" applyBorder="1" applyAlignment="1">
      <alignment horizontal="right"/>
    </xf>
    <xf numFmtId="0" fontId="5" fillId="0" borderId="3" xfId="4" applyFont="1" applyBorder="1" applyAlignment="1">
      <alignment horizontal="center" vertical="center"/>
    </xf>
    <xf numFmtId="0" fontId="10" fillId="0" borderId="2" xfId="4" applyFont="1" applyBorder="1" applyAlignment="1">
      <alignment vertical="center" shrinkToFit="1"/>
    </xf>
    <xf numFmtId="0" fontId="10" fillId="0" borderId="1" xfId="4" applyFont="1" applyBorder="1" applyAlignment="1">
      <alignment vertical="center" shrinkToFit="1"/>
    </xf>
    <xf numFmtId="0" fontId="5" fillId="0" borderId="5" xfId="4" applyFont="1" applyBorder="1" applyAlignment="1">
      <alignment horizontal="center" vertical="center"/>
    </xf>
    <xf numFmtId="0" fontId="10" fillId="0" borderId="4" xfId="4" applyFont="1" applyBorder="1" applyAlignment="1">
      <alignment vertical="center" shrinkToFit="1"/>
    </xf>
    <xf numFmtId="0" fontId="10" fillId="0" borderId="0" xfId="4" applyFont="1" applyAlignment="1">
      <alignment vertical="center" shrinkToFit="1"/>
    </xf>
    <xf numFmtId="0" fontId="5" fillId="0" borderId="7" xfId="4" applyFont="1" applyBorder="1" applyAlignment="1">
      <alignment horizontal="center" vertical="center"/>
    </xf>
    <xf numFmtId="0" fontId="5" fillId="0" borderId="9" xfId="4" applyFont="1" applyBorder="1" applyAlignment="1">
      <alignment horizontal="center"/>
    </xf>
    <xf numFmtId="0" fontId="5" fillId="0" borderId="10" xfId="4" applyFont="1" applyBorder="1" applyAlignment="1">
      <alignment horizontal="center"/>
    </xf>
    <xf numFmtId="0" fontId="5" fillId="0" borderId="11" xfId="4" applyFont="1" applyBorder="1" applyAlignment="1">
      <alignment horizontal="center"/>
    </xf>
    <xf numFmtId="0" fontId="10" fillId="0" borderId="8" xfId="4" applyFont="1" applyBorder="1" applyAlignment="1">
      <alignment vertical="center" shrinkToFit="1"/>
    </xf>
    <xf numFmtId="0" fontId="10" fillId="0" borderId="6" xfId="4" applyFont="1" applyBorder="1" applyAlignment="1">
      <alignment vertical="center" shrinkToFit="1"/>
    </xf>
  </cellXfs>
  <cellStyles count="9">
    <cellStyle name="Enghead" xfId="6"/>
    <cellStyle name="Normal 2" xfId="5"/>
    <cellStyle name="Normal_zz_3" xfId="3"/>
    <cellStyle name="Thaihead" xfId="7"/>
    <cellStyle name="เครื่องหมายจุลภาค 2" xfId="2"/>
    <cellStyle name="เครื่องหมายจุลภาค 3" xfId="8"/>
    <cellStyle name="ปกติ" xfId="0" builtinId="0"/>
    <cellStyle name="ปกติ 2" xfId="1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1390650</xdr:colOff>
      <xdr:row>19</xdr:row>
      <xdr:rowOff>0</xdr:rowOff>
    </xdr:from>
    <xdr:to>
      <xdr:col>17</xdr:col>
      <xdr:colOff>76200</xdr:colOff>
      <xdr:row>22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363200" y="5248275"/>
          <a:ext cx="762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23"/>
  <sheetViews>
    <sheetView showGridLines="0" tabSelected="1" workbookViewId="0"/>
  </sheetViews>
  <sheetFormatPr defaultRowHeight="21"/>
  <cols>
    <col min="1" max="1" width="1.5" style="1" customWidth="1"/>
    <col min="2" max="2" width="5" style="1" customWidth="1"/>
    <col min="3" max="3" width="4.125" style="1" customWidth="1"/>
    <col min="4" max="4" width="16.5" style="1" customWidth="1"/>
    <col min="5" max="5" width="9.875" style="1" customWidth="1"/>
    <col min="6" max="6" width="4.125" style="3" customWidth="1"/>
    <col min="7" max="7" width="8.5" style="1" customWidth="1"/>
    <col min="8" max="8" width="1.625" style="3" customWidth="1"/>
    <col min="9" max="9" width="8.5" style="1" customWidth="1"/>
    <col min="10" max="10" width="1.625" style="3" customWidth="1"/>
    <col min="11" max="11" width="8.5" style="1" customWidth="1"/>
    <col min="12" max="12" width="2.5" style="3" customWidth="1"/>
    <col min="13" max="13" width="9.125" style="1" customWidth="1"/>
    <col min="14" max="14" width="4" style="3" customWidth="1"/>
    <col min="15" max="15" width="8.5" style="1" customWidth="1"/>
    <col min="16" max="16" width="2.5" style="3" customWidth="1"/>
    <col min="17" max="17" width="23.375" style="1" customWidth="1"/>
    <col min="18" max="18" width="7.625" style="3" customWidth="1"/>
    <col min="19" max="16384" width="9" style="3"/>
  </cols>
  <sheetData>
    <row r="3" spans="1:17" s="7" customFormat="1" ht="23.25" customHeight="1">
      <c r="A3" s="6"/>
      <c r="B3" s="6" t="s">
        <v>1</v>
      </c>
      <c r="C3" s="8">
        <v>11.1</v>
      </c>
      <c r="D3" s="6" t="s">
        <v>44</v>
      </c>
      <c r="E3" s="6"/>
      <c r="G3" s="6"/>
      <c r="I3" s="6"/>
      <c r="K3" s="6"/>
      <c r="M3" s="6"/>
      <c r="O3" s="6"/>
      <c r="Q3" s="6"/>
    </row>
    <row r="4" spans="1:17" s="5" customFormat="1">
      <c r="A4" s="4"/>
      <c r="B4" s="4" t="s">
        <v>0</v>
      </c>
      <c r="C4" s="8">
        <v>11.1</v>
      </c>
      <c r="D4" s="4" t="s">
        <v>43</v>
      </c>
      <c r="E4" s="4"/>
      <c r="G4" s="4"/>
      <c r="I4" s="4"/>
      <c r="K4" s="4"/>
      <c r="M4" s="4"/>
      <c r="O4" s="4"/>
    </row>
    <row r="5" spans="1:17" ht="5.25" customHeight="1">
      <c r="A5" s="19"/>
      <c r="B5" s="3"/>
      <c r="C5" s="3"/>
      <c r="D5" s="3"/>
      <c r="E5" s="3"/>
      <c r="G5" s="3"/>
      <c r="I5" s="3"/>
      <c r="K5" s="3"/>
      <c r="M5" s="3"/>
      <c r="O5" s="3"/>
    </row>
    <row r="6" spans="1:17" s="10" customFormat="1" ht="21" customHeight="1">
      <c r="A6" s="20" t="s">
        <v>22</v>
      </c>
      <c r="B6" s="57"/>
      <c r="C6" s="57"/>
      <c r="D6" s="56"/>
      <c r="E6" s="31" t="s">
        <v>42</v>
      </c>
      <c r="F6" s="30"/>
      <c r="G6" s="55" t="s">
        <v>41</v>
      </c>
      <c r="H6" s="54"/>
      <c r="I6" s="54"/>
      <c r="J6" s="54"/>
      <c r="K6" s="54"/>
      <c r="L6" s="54"/>
      <c r="M6" s="54"/>
      <c r="N6" s="54"/>
      <c r="O6" s="54"/>
      <c r="P6" s="53"/>
      <c r="Q6" s="52" t="s">
        <v>21</v>
      </c>
    </row>
    <row r="7" spans="1:17" s="10" customFormat="1" ht="21" customHeight="1">
      <c r="A7" s="51"/>
      <c r="B7" s="51"/>
      <c r="C7" s="51"/>
      <c r="D7" s="50"/>
      <c r="E7" s="28" t="s">
        <v>40</v>
      </c>
      <c r="F7" s="27"/>
      <c r="G7" s="18"/>
      <c r="H7" s="22"/>
      <c r="I7" s="28"/>
      <c r="J7" s="27"/>
      <c r="K7" s="28" t="s">
        <v>39</v>
      </c>
      <c r="L7" s="32"/>
      <c r="M7" s="28" t="s">
        <v>38</v>
      </c>
      <c r="N7" s="27"/>
      <c r="O7" s="18"/>
      <c r="P7" s="22"/>
      <c r="Q7" s="49"/>
    </row>
    <row r="8" spans="1:17" s="10" customFormat="1" ht="21" customHeight="1">
      <c r="A8" s="51"/>
      <c r="B8" s="51"/>
      <c r="C8" s="51"/>
      <c r="D8" s="50"/>
      <c r="E8" s="28" t="s">
        <v>25</v>
      </c>
      <c r="F8" s="27"/>
      <c r="G8" s="18" t="s">
        <v>3</v>
      </c>
      <c r="H8" s="22"/>
      <c r="I8" s="28" t="s">
        <v>26</v>
      </c>
      <c r="J8" s="27"/>
      <c r="K8" s="28" t="s">
        <v>27</v>
      </c>
      <c r="L8" s="32"/>
      <c r="M8" s="28" t="s">
        <v>37</v>
      </c>
      <c r="N8" s="27"/>
      <c r="O8" s="18" t="s">
        <v>24</v>
      </c>
      <c r="P8" s="22"/>
      <c r="Q8" s="49"/>
    </row>
    <row r="9" spans="1:17" s="10" customFormat="1" ht="21" customHeight="1">
      <c r="A9" s="51"/>
      <c r="B9" s="51"/>
      <c r="C9" s="51"/>
      <c r="D9" s="50"/>
      <c r="E9" s="28" t="s">
        <v>36</v>
      </c>
      <c r="F9" s="27"/>
      <c r="G9" s="18" t="s">
        <v>2</v>
      </c>
      <c r="H9" s="22"/>
      <c r="I9" s="28" t="s">
        <v>35</v>
      </c>
      <c r="J9" s="27"/>
      <c r="K9" s="28" t="s">
        <v>34</v>
      </c>
      <c r="L9" s="32"/>
      <c r="M9" s="28" t="s">
        <v>33</v>
      </c>
      <c r="N9" s="27"/>
      <c r="O9" s="18" t="s">
        <v>23</v>
      </c>
      <c r="P9" s="22"/>
      <c r="Q9" s="49"/>
    </row>
    <row r="10" spans="1:17" s="10" customFormat="1" ht="21" customHeight="1">
      <c r="A10" s="48"/>
      <c r="B10" s="48"/>
      <c r="C10" s="48"/>
      <c r="D10" s="47"/>
      <c r="E10" s="26" t="s">
        <v>32</v>
      </c>
      <c r="F10" s="25"/>
      <c r="G10" s="17"/>
      <c r="H10" s="33"/>
      <c r="I10" s="17"/>
      <c r="J10" s="33"/>
      <c r="K10" s="26" t="s">
        <v>31</v>
      </c>
      <c r="L10" s="29"/>
      <c r="M10" s="26" t="s">
        <v>30</v>
      </c>
      <c r="N10" s="25"/>
      <c r="O10" s="17"/>
      <c r="P10" s="33"/>
      <c r="Q10" s="46"/>
    </row>
    <row r="11" spans="1:17" s="10" customFormat="1" ht="36" customHeight="1">
      <c r="A11" s="13" t="s">
        <v>20</v>
      </c>
      <c r="B11" s="13"/>
      <c r="C11" s="13"/>
      <c r="D11" s="14"/>
      <c r="E11" s="45">
        <f>E12+E13+E14+E15+E16+E17+E18+E19</f>
        <v>143282</v>
      </c>
      <c r="F11" s="44"/>
      <c r="G11" s="42">
        <f>G12+G13+G14+G15+G16+G17+G18+G19</f>
        <v>279.57</v>
      </c>
      <c r="H11" s="43"/>
      <c r="I11" s="42">
        <f>I12+I13+I14+I15+I16+I17+I18+I19</f>
        <v>130.69999999999999</v>
      </c>
      <c r="J11" s="43"/>
      <c r="K11" s="42">
        <f>K12+K13+K14+K15+K16+K17+K18+K19</f>
        <v>115.00000000000001</v>
      </c>
      <c r="L11" s="43"/>
      <c r="M11" s="42">
        <f>M12+M13+M14+M15+M16+M17+M18+M19</f>
        <v>27.389999999999997</v>
      </c>
      <c r="N11" s="41"/>
      <c r="O11" s="42">
        <f>O12+O13+O14+O15+O16+O17+O18+O19</f>
        <v>6.4799999999999986</v>
      </c>
      <c r="P11" s="41"/>
      <c r="Q11" s="40" t="s">
        <v>2</v>
      </c>
    </row>
    <row r="12" spans="1:17" s="10" customFormat="1" ht="23.45" customHeight="1">
      <c r="A12" s="12"/>
      <c r="B12" s="2" t="s">
        <v>19</v>
      </c>
      <c r="C12" s="12"/>
      <c r="D12" s="21"/>
      <c r="E12" s="39">
        <v>35777</v>
      </c>
      <c r="F12" s="39"/>
      <c r="G12" s="36">
        <f>I12+K12+M12+O12</f>
        <v>115.36999999999999</v>
      </c>
      <c r="H12" s="35"/>
      <c r="I12" s="36">
        <v>41.64</v>
      </c>
      <c r="J12" s="35"/>
      <c r="K12" s="36">
        <v>58.11</v>
      </c>
      <c r="L12" s="37"/>
      <c r="M12" s="35">
        <v>12.05</v>
      </c>
      <c r="N12" s="37"/>
      <c r="O12" s="36">
        <v>3.57</v>
      </c>
      <c r="P12" s="35"/>
      <c r="Q12" s="23" t="s">
        <v>18</v>
      </c>
    </row>
    <row r="13" spans="1:17" s="10" customFormat="1" ht="23.45" customHeight="1">
      <c r="A13" s="12"/>
      <c r="B13" s="2" t="s">
        <v>17</v>
      </c>
      <c r="C13" s="12"/>
      <c r="D13" s="21"/>
      <c r="E13" s="39">
        <v>17765</v>
      </c>
      <c r="F13" s="39"/>
      <c r="G13" s="36">
        <f>I13+K13+M13+O13</f>
        <v>27.14</v>
      </c>
      <c r="H13" s="35"/>
      <c r="I13" s="36">
        <v>14.21</v>
      </c>
      <c r="J13" s="35"/>
      <c r="K13" s="36">
        <v>9.49</v>
      </c>
      <c r="L13" s="37"/>
      <c r="M13" s="35">
        <v>3.29</v>
      </c>
      <c r="N13" s="37"/>
      <c r="O13" s="36">
        <v>0.15</v>
      </c>
      <c r="P13" s="35"/>
      <c r="Q13" s="23" t="s">
        <v>16</v>
      </c>
    </row>
    <row r="14" spans="1:17" s="10" customFormat="1" ht="23.45" customHeight="1">
      <c r="B14" s="2" t="s">
        <v>15</v>
      </c>
      <c r="D14" s="11"/>
      <c r="E14" s="38">
        <v>16042</v>
      </c>
      <c r="F14" s="38"/>
      <c r="G14" s="36">
        <f>I14+K14+M14+O14</f>
        <v>23.67</v>
      </c>
      <c r="H14" s="35"/>
      <c r="I14" s="36">
        <v>13.21</v>
      </c>
      <c r="J14" s="35"/>
      <c r="K14" s="36">
        <v>8.23</v>
      </c>
      <c r="L14" s="37"/>
      <c r="M14" s="35">
        <v>1.97</v>
      </c>
      <c r="N14" s="37"/>
      <c r="O14" s="36">
        <v>0.26</v>
      </c>
      <c r="P14" s="35"/>
      <c r="Q14" s="23" t="s">
        <v>14</v>
      </c>
    </row>
    <row r="15" spans="1:17" s="10" customFormat="1" ht="23.45" customHeight="1">
      <c r="B15" s="2" t="s">
        <v>13</v>
      </c>
      <c r="D15" s="11"/>
      <c r="E15" s="38">
        <v>23824</v>
      </c>
      <c r="F15" s="38"/>
      <c r="G15" s="36">
        <f>I15+K15+M15+O15</f>
        <v>42.26</v>
      </c>
      <c r="H15" s="35"/>
      <c r="I15" s="36">
        <v>22.52</v>
      </c>
      <c r="J15" s="35"/>
      <c r="K15" s="36">
        <v>16.34</v>
      </c>
      <c r="L15" s="37"/>
      <c r="M15" s="35">
        <v>2.42</v>
      </c>
      <c r="N15" s="37"/>
      <c r="O15" s="36">
        <v>0.98</v>
      </c>
      <c r="P15" s="35"/>
      <c r="Q15" s="23" t="s">
        <v>12</v>
      </c>
    </row>
    <row r="16" spans="1:17" s="10" customFormat="1" ht="23.45" customHeight="1">
      <c r="B16" s="2" t="s">
        <v>11</v>
      </c>
      <c r="D16" s="11"/>
      <c r="E16" s="38">
        <v>10953</v>
      </c>
      <c r="F16" s="38"/>
      <c r="G16" s="36">
        <f>I16+K16+M16+O16</f>
        <v>24.91</v>
      </c>
      <c r="H16" s="35"/>
      <c r="I16" s="36">
        <v>9.91</v>
      </c>
      <c r="J16" s="35"/>
      <c r="K16" s="36">
        <v>10.56</v>
      </c>
      <c r="L16" s="37"/>
      <c r="M16" s="35">
        <v>3.43</v>
      </c>
      <c r="N16" s="37"/>
      <c r="O16" s="36">
        <v>1.01</v>
      </c>
      <c r="P16" s="35"/>
      <c r="Q16" s="23" t="s">
        <v>10</v>
      </c>
    </row>
    <row r="17" spans="1:17" s="10" customFormat="1" ht="23.45" customHeight="1">
      <c r="B17" s="2" t="s">
        <v>9</v>
      </c>
      <c r="D17" s="11"/>
      <c r="E17" s="38">
        <v>14301</v>
      </c>
      <c r="F17" s="38"/>
      <c r="G17" s="36">
        <f>I17+K17+M17+O17</f>
        <v>16.98</v>
      </c>
      <c r="H17" s="35"/>
      <c r="I17" s="36">
        <v>10.76</v>
      </c>
      <c r="J17" s="35"/>
      <c r="K17" s="36">
        <v>4.5599999999999996</v>
      </c>
      <c r="L17" s="37"/>
      <c r="M17" s="35">
        <v>1.34</v>
      </c>
      <c r="N17" s="37"/>
      <c r="O17" s="36">
        <v>0.32</v>
      </c>
      <c r="P17" s="35"/>
      <c r="Q17" s="23" t="s">
        <v>8</v>
      </c>
    </row>
    <row r="18" spans="1:17" s="10" customFormat="1" ht="23.45" customHeight="1">
      <c r="B18" s="2" t="s">
        <v>7</v>
      </c>
      <c r="D18" s="11"/>
      <c r="E18" s="38">
        <v>13806</v>
      </c>
      <c r="F18" s="38"/>
      <c r="G18" s="36">
        <f>I18+K18+M18+O18</f>
        <v>14.550000000000002</v>
      </c>
      <c r="H18" s="35"/>
      <c r="I18" s="36">
        <v>8.5500000000000007</v>
      </c>
      <c r="J18" s="35"/>
      <c r="K18" s="36">
        <v>4.87</v>
      </c>
      <c r="L18" s="37"/>
      <c r="M18" s="35">
        <v>1.07</v>
      </c>
      <c r="N18" s="37"/>
      <c r="O18" s="36">
        <v>0.06</v>
      </c>
      <c r="P18" s="35"/>
      <c r="Q18" s="23" t="s">
        <v>6</v>
      </c>
    </row>
    <row r="19" spans="1:17" s="10" customFormat="1" ht="23.45" customHeight="1">
      <c r="B19" s="2" t="s">
        <v>5</v>
      </c>
      <c r="D19" s="11"/>
      <c r="E19" s="38">
        <v>10814</v>
      </c>
      <c r="F19" s="38"/>
      <c r="G19" s="36">
        <f>I19+K19+M19+O19</f>
        <v>14.690000000000001</v>
      </c>
      <c r="H19" s="35"/>
      <c r="I19" s="36">
        <v>9.9</v>
      </c>
      <c r="J19" s="35"/>
      <c r="K19" s="36">
        <v>2.84</v>
      </c>
      <c r="L19" s="37"/>
      <c r="M19" s="35">
        <v>1.82</v>
      </c>
      <c r="N19" s="37"/>
      <c r="O19" s="36">
        <v>0.13</v>
      </c>
      <c r="P19" s="35"/>
      <c r="Q19" s="23" t="s">
        <v>4</v>
      </c>
    </row>
    <row r="20" spans="1:17" s="10" customFormat="1" ht="3" customHeight="1">
      <c r="A20" s="15"/>
      <c r="B20" s="15"/>
      <c r="C20" s="15"/>
      <c r="D20" s="24"/>
      <c r="E20" s="34"/>
      <c r="F20" s="15"/>
      <c r="G20" s="16"/>
      <c r="H20" s="15"/>
      <c r="I20" s="16"/>
      <c r="J20" s="15"/>
      <c r="K20" s="16"/>
      <c r="L20" s="24"/>
      <c r="M20" s="15"/>
      <c r="N20" s="24"/>
      <c r="O20" s="15"/>
      <c r="P20" s="15"/>
      <c r="Q20" s="16"/>
    </row>
    <row r="21" spans="1:17" s="10" customFormat="1" ht="3" customHeight="1">
      <c r="A21" s="9"/>
      <c r="B21" s="9"/>
      <c r="C21" s="9"/>
      <c r="D21" s="9"/>
      <c r="E21" s="9"/>
      <c r="G21" s="9"/>
      <c r="I21" s="9"/>
      <c r="K21" s="9"/>
      <c r="M21" s="9"/>
      <c r="O21" s="9"/>
      <c r="Q21" s="9"/>
    </row>
    <row r="22" spans="1:17" s="10" customFormat="1" ht="27.75" customHeight="1">
      <c r="A22" s="9"/>
      <c r="B22" s="9" t="s">
        <v>29</v>
      </c>
      <c r="C22" s="9"/>
      <c r="D22" s="9"/>
      <c r="E22" s="9"/>
      <c r="G22" s="9"/>
      <c r="I22" s="9"/>
      <c r="M22" s="9"/>
      <c r="O22" s="9"/>
      <c r="Q22" s="9"/>
    </row>
    <row r="23" spans="1:17">
      <c r="B23" s="9" t="s">
        <v>28</v>
      </c>
    </row>
  </sheetData>
  <mergeCells count="20">
    <mergeCell ref="A11:D11"/>
    <mergeCell ref="A6:D10"/>
    <mergeCell ref="E6:F6"/>
    <mergeCell ref="G6:P6"/>
    <mergeCell ref="K8:L8"/>
    <mergeCell ref="M8:N8"/>
    <mergeCell ref="E9:F9"/>
    <mergeCell ref="I9:J9"/>
    <mergeCell ref="K9:L9"/>
    <mergeCell ref="M9:N9"/>
    <mergeCell ref="Q6:Q10"/>
    <mergeCell ref="E7:F7"/>
    <mergeCell ref="I7:J7"/>
    <mergeCell ref="K7:L7"/>
    <mergeCell ref="M7:N7"/>
    <mergeCell ref="E8:F8"/>
    <mergeCell ref="I8:J8"/>
    <mergeCell ref="E10:F10"/>
    <mergeCell ref="K10:L10"/>
    <mergeCell ref="M10:N10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T-11.1ม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2011-02-10T05:05:20Z</dcterms:modified>
</cp:coreProperties>
</file>