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" sheetId="1" r:id="rId1"/>
  </sheets>
  <calcPr calcId="144525"/>
</workbook>
</file>

<file path=xl/calcChain.xml><?xml version="1.0" encoding="utf-8"?>
<calcChain xmlns="http://schemas.openxmlformats.org/spreadsheetml/2006/main">
  <c r="I17" i="1" l="1"/>
  <c r="H17" i="1"/>
  <c r="G17" i="1"/>
  <c r="E17" i="1" s="1"/>
  <c r="E16" i="1"/>
  <c r="G11" i="1"/>
  <c r="G10" i="1"/>
</calcChain>
</file>

<file path=xl/sharedStrings.xml><?xml version="1.0" encoding="utf-8"?>
<sst xmlns="http://schemas.openxmlformats.org/spreadsheetml/2006/main" count="32" uniqueCount="25">
  <si>
    <t>ตาราง</t>
  </si>
  <si>
    <t>จำนวนผู้จดทะเบียนประกอบธุรกิจการค้าที่คงอยู่ จำแนกตามประเภทการจดทะเบียน พ.ศ. 2547 - 2551</t>
  </si>
  <si>
    <t>TABLE</t>
  </si>
  <si>
    <t>NUMBER OF REGISTERED COMMERCIALS BY TYPE OF REGISTRATION: 2004 - 2008</t>
  </si>
  <si>
    <t>ปี</t>
  </si>
  <si>
    <t>นิติบุคคล Juristic person</t>
  </si>
  <si>
    <t>Year</t>
  </si>
  <si>
    <t>รวม</t>
  </si>
  <si>
    <t>ทะเบียนพาณิชย์</t>
  </si>
  <si>
    <t>บริษัท</t>
  </si>
  <si>
    <t>ห้างหุ้นส่วน</t>
  </si>
  <si>
    <t>บริษัทมหาชน</t>
  </si>
  <si>
    <t>Total</t>
  </si>
  <si>
    <t>Registered</t>
  </si>
  <si>
    <t>จำกัด</t>
  </si>
  <si>
    <t>สามัญนิติบุคคล</t>
  </si>
  <si>
    <t>commercial</t>
  </si>
  <si>
    <t>Company</t>
  </si>
  <si>
    <t>Limited</t>
  </si>
  <si>
    <t>Ordinary</t>
  </si>
  <si>
    <t>Public company</t>
  </si>
  <si>
    <t>limited</t>
  </si>
  <si>
    <t>partnership</t>
  </si>
  <si>
    <t xml:space="preserve">    ที่มา:   สำนักงานพัฒนาธุรกิจการค้าจังหวัดกระบี่</t>
  </si>
  <si>
    <t>Source:    Krabi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</si>
</sst>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6" fillId="0" borderId="1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4" xfId="0" applyFont="1" applyBorder="1"/>
    <xf numFmtId="187" fontId="4" fillId="0" borderId="9" xfId="1" applyNumberFormat="1" applyFont="1" applyBorder="1"/>
    <xf numFmtId="187" fontId="4" fillId="0" borderId="10" xfId="1" applyNumberFormat="1" applyFont="1" applyBorder="1"/>
    <xf numFmtId="187" fontId="4" fillId="0" borderId="8" xfId="1" applyNumberFormat="1" applyFont="1" applyBorder="1"/>
    <xf numFmtId="187" fontId="4" fillId="0" borderId="0" xfId="1" applyNumberFormat="1" applyFont="1"/>
    <xf numFmtId="0" fontId="4" fillId="0" borderId="9" xfId="0" applyFont="1" applyBorder="1" applyAlignment="1">
      <alignment horizontal="center"/>
    </xf>
    <xf numFmtId="0" fontId="7" fillId="0" borderId="0" xfId="0" applyFont="1" applyBorder="1"/>
    <xf numFmtId="0" fontId="7" fillId="0" borderId="8" xfId="0" applyFont="1" applyBorder="1"/>
    <xf numFmtId="187" fontId="7" fillId="0" borderId="9" xfId="1" applyNumberFormat="1" applyFont="1" applyBorder="1" applyAlignment="1">
      <alignment horizontal="center"/>
    </xf>
    <xf numFmtId="187" fontId="7" fillId="0" borderId="10" xfId="1" applyNumberFormat="1" applyFont="1" applyBorder="1" applyAlignment="1">
      <alignment horizontal="center"/>
    </xf>
    <xf numFmtId="187" fontId="7" fillId="0" borderId="8" xfId="1" applyNumberFormat="1" applyFont="1" applyBorder="1" applyAlignment="1">
      <alignment horizontal="center"/>
    </xf>
    <xf numFmtId="187" fontId="7" fillId="0" borderId="0" xfId="1" applyNumberFormat="1" applyFont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zoomScale="75" workbookViewId="0">
      <selection activeCell="G21" sqref="G21"/>
    </sheetView>
  </sheetViews>
  <sheetFormatPr defaultRowHeight="21" x14ac:dyDescent="0.45"/>
  <cols>
    <col min="1" max="1" width="1.7109375" style="8" customWidth="1"/>
    <col min="2" max="2" width="6" style="8" customWidth="1"/>
    <col min="3" max="3" width="5" style="8" customWidth="1"/>
    <col min="4" max="4" width="10.85546875" style="8" customWidth="1"/>
    <col min="5" max="7" width="13.7109375" style="8" customWidth="1"/>
    <col min="8" max="8" width="14.5703125" style="8" customWidth="1"/>
    <col min="9" max="9" width="14.7109375" style="8" customWidth="1"/>
    <col min="10" max="10" width="14.42578125" style="8" customWidth="1"/>
    <col min="11" max="11" width="14.5703125" style="8" customWidth="1"/>
    <col min="12" max="12" width="19.42578125" style="8" customWidth="1"/>
    <col min="13" max="13" width="8.28515625" style="7" customWidth="1"/>
    <col min="14" max="16384" width="9.140625" style="7"/>
  </cols>
  <sheetData>
    <row r="1" spans="1:13" s="3" customFormat="1" x14ac:dyDescent="0.45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3" s="5" customFormat="1" x14ac:dyDescent="0.45">
      <c r="A2" s="4"/>
      <c r="B2" s="4" t="s">
        <v>2</v>
      </c>
      <c r="C2" s="2">
        <v>1</v>
      </c>
      <c r="D2" s="4" t="s">
        <v>3</v>
      </c>
      <c r="E2" s="4"/>
      <c r="F2" s="4"/>
      <c r="G2" s="4"/>
      <c r="H2" s="4"/>
      <c r="I2" s="4"/>
      <c r="J2" s="4"/>
      <c r="K2" s="4"/>
      <c r="L2" s="4"/>
    </row>
    <row r="3" spans="1:13" ht="6" customHeight="1" x14ac:dyDescent="0.45">
      <c r="A3" s="6"/>
      <c r="B3" s="7"/>
      <c r="C3" s="7"/>
      <c r="D3" s="7"/>
      <c r="E3" s="6"/>
      <c r="F3" s="6"/>
      <c r="G3" s="7"/>
      <c r="H3" s="7"/>
      <c r="I3" s="7"/>
      <c r="J3" s="7"/>
    </row>
    <row r="4" spans="1:13" s="18" customFormat="1" ht="22.5" customHeight="1" x14ac:dyDescent="0.45">
      <c r="A4" s="9" t="s">
        <v>4</v>
      </c>
      <c r="B4" s="10"/>
      <c r="C4" s="10"/>
      <c r="D4" s="11"/>
      <c r="E4" s="12"/>
      <c r="F4" s="12"/>
      <c r="G4" s="13" t="s">
        <v>5</v>
      </c>
      <c r="H4" s="14"/>
      <c r="I4" s="14"/>
      <c r="J4" s="14"/>
      <c r="K4" s="15"/>
      <c r="L4" s="16" t="s">
        <v>6</v>
      </c>
      <c r="M4" s="17"/>
    </row>
    <row r="5" spans="1:13" s="18" customFormat="1" ht="22.5" customHeight="1" x14ac:dyDescent="0.4">
      <c r="A5" s="19"/>
      <c r="B5" s="19"/>
      <c r="C5" s="19"/>
      <c r="D5" s="20"/>
      <c r="E5" s="21" t="s">
        <v>7</v>
      </c>
      <c r="F5" s="21" t="s">
        <v>8</v>
      </c>
      <c r="G5" s="22"/>
      <c r="H5" s="23" t="s">
        <v>9</v>
      </c>
      <c r="I5" s="21" t="s">
        <v>10</v>
      </c>
      <c r="J5" s="21" t="s">
        <v>10</v>
      </c>
      <c r="K5" s="21" t="s">
        <v>11</v>
      </c>
      <c r="L5" s="24"/>
      <c r="M5" s="25"/>
    </row>
    <row r="6" spans="1:13" s="18" customFormat="1" ht="22.5" customHeight="1" x14ac:dyDescent="0.4">
      <c r="A6" s="19"/>
      <c r="B6" s="19"/>
      <c r="C6" s="19"/>
      <c r="D6" s="20"/>
      <c r="E6" s="21" t="s">
        <v>12</v>
      </c>
      <c r="F6" s="21" t="s">
        <v>13</v>
      </c>
      <c r="G6" s="26" t="s">
        <v>7</v>
      </c>
      <c r="H6" s="27" t="s">
        <v>14</v>
      </c>
      <c r="I6" s="21" t="s">
        <v>14</v>
      </c>
      <c r="J6" s="21" t="s">
        <v>15</v>
      </c>
      <c r="K6" s="21" t="s">
        <v>14</v>
      </c>
      <c r="L6" s="24"/>
    </row>
    <row r="7" spans="1:13" s="18" customFormat="1" ht="22.5" customHeight="1" x14ac:dyDescent="0.4">
      <c r="A7" s="19"/>
      <c r="B7" s="19"/>
      <c r="C7" s="19"/>
      <c r="D7" s="20"/>
      <c r="E7" s="28"/>
      <c r="F7" s="21" t="s">
        <v>16</v>
      </c>
      <c r="G7" s="26" t="s">
        <v>12</v>
      </c>
      <c r="H7" s="27" t="s">
        <v>17</v>
      </c>
      <c r="I7" s="21" t="s">
        <v>18</v>
      </c>
      <c r="J7" s="21" t="s">
        <v>19</v>
      </c>
      <c r="K7" s="21" t="s">
        <v>20</v>
      </c>
      <c r="L7" s="24"/>
    </row>
    <row r="8" spans="1:13" s="18" customFormat="1" ht="22.5" customHeight="1" x14ac:dyDescent="0.4">
      <c r="A8" s="29"/>
      <c r="B8" s="29"/>
      <c r="C8" s="29"/>
      <c r="D8" s="30"/>
      <c r="E8" s="31"/>
      <c r="F8" s="31"/>
      <c r="G8" s="32"/>
      <c r="H8" s="33" t="s">
        <v>21</v>
      </c>
      <c r="I8" s="34" t="s">
        <v>22</v>
      </c>
      <c r="J8" s="34" t="s">
        <v>22</v>
      </c>
      <c r="K8" s="34" t="s">
        <v>21</v>
      </c>
      <c r="L8" s="35"/>
    </row>
    <row r="9" spans="1:13" ht="3" customHeight="1" x14ac:dyDescent="0.45">
      <c r="A9" s="7"/>
      <c r="B9" s="7"/>
      <c r="C9" s="7"/>
      <c r="D9" s="36"/>
      <c r="E9" s="37"/>
      <c r="F9" s="37"/>
      <c r="G9" s="38"/>
      <c r="H9" s="36"/>
      <c r="J9" s="37"/>
      <c r="K9" s="39"/>
      <c r="L9" s="37"/>
    </row>
    <row r="10" spans="1:13" ht="21.75" hidden="1" customHeight="1" x14ac:dyDescent="0.45">
      <c r="A10" s="7"/>
      <c r="B10" s="7"/>
      <c r="C10" s="7">
        <v>2550</v>
      </c>
      <c r="D10" s="36"/>
      <c r="E10" s="40">
        <v>209</v>
      </c>
      <c r="F10" s="40">
        <v>0</v>
      </c>
      <c r="G10" s="41">
        <f>SUM(H10:K10)</f>
        <v>209</v>
      </c>
      <c r="H10" s="42">
        <v>139</v>
      </c>
      <c r="I10" s="43">
        <v>70</v>
      </c>
      <c r="J10" s="40">
        <v>0</v>
      </c>
      <c r="K10" s="40">
        <v>0</v>
      </c>
      <c r="L10" s="44">
        <v>2007</v>
      </c>
    </row>
    <row r="11" spans="1:13" ht="21.75" hidden="1" customHeight="1" x14ac:dyDescent="0.45">
      <c r="A11" s="7"/>
      <c r="B11" s="7"/>
      <c r="C11" s="7">
        <v>2551</v>
      </c>
      <c r="D11" s="36"/>
      <c r="E11" s="40">
        <v>234</v>
      </c>
      <c r="F11" s="40">
        <v>0</v>
      </c>
      <c r="G11" s="41">
        <f>SUM(H11:K11)</f>
        <v>234</v>
      </c>
      <c r="H11" s="42">
        <v>150</v>
      </c>
      <c r="I11" s="43">
        <v>84</v>
      </c>
      <c r="J11" s="40">
        <v>0</v>
      </c>
      <c r="K11" s="40">
        <v>0</v>
      </c>
      <c r="L11" s="44">
        <v>2008</v>
      </c>
    </row>
    <row r="12" spans="1:13" s="45" customFormat="1" ht="23.25" customHeight="1" x14ac:dyDescent="0.45">
      <c r="C12" s="45">
        <v>2547</v>
      </c>
      <c r="D12" s="46"/>
      <c r="E12" s="47">
        <v>1457</v>
      </c>
      <c r="F12" s="47">
        <v>382</v>
      </c>
      <c r="G12" s="48">
        <v>1075</v>
      </c>
      <c r="H12" s="49">
        <v>488</v>
      </c>
      <c r="I12" s="50">
        <v>586</v>
      </c>
      <c r="J12" s="47">
        <v>1</v>
      </c>
      <c r="K12" s="40">
        <v>0</v>
      </c>
      <c r="L12" s="51">
        <v>2004</v>
      </c>
    </row>
    <row r="13" spans="1:13" s="45" customFormat="1" ht="23.25" customHeight="1" x14ac:dyDescent="0.45">
      <c r="C13" s="45">
        <v>2548</v>
      </c>
      <c r="D13" s="46"/>
      <c r="E13" s="47">
        <v>1872</v>
      </c>
      <c r="F13" s="47">
        <v>555</v>
      </c>
      <c r="G13" s="48">
        <v>1317</v>
      </c>
      <c r="H13" s="49">
        <v>638</v>
      </c>
      <c r="I13" s="50">
        <v>678</v>
      </c>
      <c r="J13" s="47">
        <v>1</v>
      </c>
      <c r="K13" s="40">
        <v>0</v>
      </c>
      <c r="L13" s="51">
        <v>2005</v>
      </c>
    </row>
    <row r="14" spans="1:13" s="45" customFormat="1" ht="23.25" customHeight="1" x14ac:dyDescent="0.45">
      <c r="C14" s="45">
        <v>2549</v>
      </c>
      <c r="D14" s="46"/>
      <c r="E14" s="47">
        <v>2257</v>
      </c>
      <c r="F14" s="47">
        <v>701</v>
      </c>
      <c r="G14" s="48">
        <v>1556</v>
      </c>
      <c r="H14" s="49">
        <v>828</v>
      </c>
      <c r="I14" s="50">
        <v>727</v>
      </c>
      <c r="J14" s="47">
        <v>1</v>
      </c>
      <c r="K14" s="40">
        <v>0</v>
      </c>
      <c r="L14" s="51">
        <v>2006</v>
      </c>
    </row>
    <row r="15" spans="1:13" s="45" customFormat="1" ht="23.25" customHeight="1" x14ac:dyDescent="0.45">
      <c r="C15" s="45">
        <v>2550</v>
      </c>
      <c r="D15" s="46"/>
      <c r="E15" s="47">
        <v>2563</v>
      </c>
      <c r="F15" s="47">
        <v>791</v>
      </c>
      <c r="G15" s="48">
        <v>1772</v>
      </c>
      <c r="H15" s="49">
        <v>963</v>
      </c>
      <c r="I15" s="50">
        <v>807</v>
      </c>
      <c r="J15" s="47">
        <v>2</v>
      </c>
      <c r="K15" s="40">
        <v>0</v>
      </c>
      <c r="L15" s="51">
        <v>2007</v>
      </c>
    </row>
    <row r="16" spans="1:13" ht="21.75" hidden="1" customHeight="1" x14ac:dyDescent="0.45">
      <c r="A16" s="7"/>
      <c r="B16" s="7"/>
      <c r="C16" s="45">
        <v>2551</v>
      </c>
      <c r="D16" s="36"/>
      <c r="E16" s="40">
        <f>SUM(F16:K16)</f>
        <v>440</v>
      </c>
      <c r="F16" s="40">
        <v>0</v>
      </c>
      <c r="G16" s="41">
        <v>220</v>
      </c>
      <c r="H16" s="42">
        <v>150</v>
      </c>
      <c r="I16" s="43">
        <v>70</v>
      </c>
      <c r="J16" s="40">
        <v>0</v>
      </c>
      <c r="K16" s="40">
        <v>0</v>
      </c>
      <c r="L16" s="51">
        <v>2008</v>
      </c>
    </row>
    <row r="17" spans="1:12" ht="21.75" customHeight="1" x14ac:dyDescent="0.45">
      <c r="A17" s="7"/>
      <c r="B17" s="7"/>
      <c r="C17" s="7">
        <v>2551</v>
      </c>
      <c r="D17" s="36"/>
      <c r="E17" s="40">
        <f>SUM(G17+F17)</f>
        <v>2004</v>
      </c>
      <c r="F17" s="40">
        <v>0</v>
      </c>
      <c r="G17" s="40">
        <f>H17+I17</f>
        <v>2004</v>
      </c>
      <c r="H17" s="38">
        <f>963+150</f>
        <v>1113</v>
      </c>
      <c r="I17" s="8">
        <f>807+84</f>
        <v>891</v>
      </c>
      <c r="J17" s="40">
        <v>2</v>
      </c>
      <c r="K17" s="40">
        <v>0</v>
      </c>
      <c r="L17" s="44">
        <v>2008</v>
      </c>
    </row>
    <row r="18" spans="1:12" ht="3" customHeight="1" x14ac:dyDescent="0.45">
      <c r="A18" s="6"/>
      <c r="B18" s="6"/>
      <c r="C18" s="6"/>
      <c r="D18" s="52"/>
      <c r="E18" s="53"/>
      <c r="F18" s="53"/>
      <c r="G18" s="54"/>
      <c r="H18" s="52"/>
      <c r="I18" s="6"/>
      <c r="J18" s="53"/>
      <c r="K18" s="53"/>
      <c r="L18" s="53"/>
    </row>
    <row r="19" spans="1:12" ht="3" customHeight="1" x14ac:dyDescent="0.45"/>
    <row r="20" spans="1:12" s="56" customFormat="1" ht="21.75" customHeight="1" x14ac:dyDescent="0.5">
      <c r="A20" s="55"/>
      <c r="B20" s="55" t="s">
        <v>23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1" spans="1:12" x14ac:dyDescent="0.45">
      <c r="B21" s="55" t="s">
        <v>24</v>
      </c>
    </row>
  </sheetData>
  <mergeCells count="3">
    <mergeCell ref="A4:D8"/>
    <mergeCell ref="G4:K4"/>
    <mergeCell ref="L4:L8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2012-09-08T04:38:46Z</dcterms:created>
  <dcterms:modified xsi:type="dcterms:W3CDTF">2012-09-08T04:39:18Z</dcterms:modified>
</cp:coreProperties>
</file>