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5895" windowHeight="5880"/>
  </bookViews>
  <sheets>
    <sheet name="T-13.5" sheetId="3" r:id="rId1"/>
  </sheets>
  <calcPr calcId="124519" calcMode="manual"/>
</workbook>
</file>

<file path=xl/calcChain.xml><?xml version="1.0" encoding="utf-8"?>
<calcChain xmlns="http://schemas.openxmlformats.org/spreadsheetml/2006/main">
  <c r="J14" i="3"/>
  <c r="N14"/>
  <c r="F14"/>
  <c r="E13"/>
  <c r="J13"/>
  <c r="N13"/>
  <c r="F13"/>
</calcChain>
</file>

<file path=xl/sharedStrings.xml><?xml version="1.0" encoding="utf-8"?>
<sst xmlns="http://schemas.openxmlformats.org/spreadsheetml/2006/main" count="52" uniqueCount="32">
  <si>
    <t>ตาราง</t>
  </si>
  <si>
    <t>TABLE</t>
  </si>
  <si>
    <t>รวม</t>
  </si>
  <si>
    <t>Total</t>
  </si>
  <si>
    <t>Transit</t>
  </si>
  <si>
    <t>ออก</t>
  </si>
  <si>
    <t>เข้า</t>
  </si>
  <si>
    <t>ผ่าน</t>
  </si>
  <si>
    <t>Mail (kgs.)</t>
  </si>
  <si>
    <t>จำนวนเที่ยวบิน</t>
  </si>
  <si>
    <t>departure-arrival</t>
  </si>
  <si>
    <t>การขนถ่ายไปรษณียภัณฑ์ (กก.)</t>
  </si>
  <si>
    <t>Aircraft  movement</t>
  </si>
  <si>
    <t>ขึ้น - ลง</t>
  </si>
  <si>
    <t>ปี</t>
  </si>
  <si>
    <t>Disembarked</t>
  </si>
  <si>
    <t>Embarked</t>
  </si>
  <si>
    <t>การขนถ่ายสินค้า (กก.)</t>
  </si>
  <si>
    <t xml:space="preserve"> Freight (Kgs.)</t>
  </si>
  <si>
    <t xml:space="preserve">จำนวนผู้โดยสาร </t>
  </si>
  <si>
    <t>Number of passengers</t>
  </si>
  <si>
    <t>Year</t>
  </si>
  <si>
    <t xml:space="preserve"> **</t>
  </si>
  <si>
    <t xml:space="preserve">Department of Civil Aviation,  Ministry of Transport and Communication </t>
  </si>
  <si>
    <t xml:space="preserve">กรมการขนส่งทางอากาศ  กระทรวงคมนาคม  </t>
  </si>
  <si>
    <t xml:space="preserve">             ที่มา:    </t>
  </si>
  <si>
    <t xml:space="preserve">         Source:    </t>
  </si>
  <si>
    <t xml:space="preserve">     </t>
  </si>
  <si>
    <t>สำหรับที่มา  หากเป็นข้อมูลของท่าอากาศยานระหว่างประเทศ ให้เปลี่ยนที่มาเป็น   การท่าอากาศยานแห่งประเทศไทย</t>
  </si>
  <si>
    <t>-</t>
  </si>
  <si>
    <t>สถิติการขนส่งทางอากาศ  พ.ศ. 2543 -2549</t>
  </si>
  <si>
    <t>STATISTICS OF AIR TRANSPORT: 2000-2006</t>
  </si>
</sst>
</file>

<file path=xl/styles.xml><?xml version="1.0" encoding="utf-8"?>
<styleSheet xmlns="http://schemas.openxmlformats.org/spreadsheetml/2006/main">
  <fonts count="8">
    <font>
      <sz val="14"/>
      <name val="Cordia New"/>
      <charset val="222"/>
    </font>
    <font>
      <sz val="12"/>
      <name val="AngsanaUPC"/>
    </font>
    <font>
      <sz val="8"/>
      <name val="Times New Roman"/>
    </font>
    <font>
      <b/>
      <sz val="14"/>
      <name val="Cordia New"/>
      <family val="2"/>
    </font>
    <font>
      <sz val="14"/>
      <name val="Cordia New"/>
      <family val="2"/>
    </font>
    <font>
      <b/>
      <sz val="13"/>
      <name val="Cordia New"/>
      <family val="2"/>
    </font>
    <font>
      <sz val="13"/>
      <name val="Cordia New"/>
      <family val="2"/>
    </font>
    <font>
      <sz val="12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4" fillId="0" borderId="0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7" xfId="0" applyFont="1" applyBorder="1"/>
    <xf numFmtId="0" fontId="6" fillId="0" borderId="1" xfId="0" applyFont="1" applyBorder="1"/>
    <xf numFmtId="0" fontId="6" fillId="0" borderId="5" xfId="0" applyFont="1" applyBorder="1"/>
    <xf numFmtId="0" fontId="6" fillId="0" borderId="4" xfId="0" applyFont="1" applyBorder="1"/>
    <xf numFmtId="0" fontId="7" fillId="0" borderId="0" xfId="0" applyFont="1" applyBorder="1"/>
    <xf numFmtId="0" fontId="7" fillId="0" borderId="0" xfId="0" applyFont="1"/>
    <xf numFmtId="0" fontId="7" fillId="0" borderId="4" xfId="0" applyFont="1" applyBorder="1" applyAlignment="1">
      <alignment horizontal="center" vertical="center" shrinkToFit="1"/>
    </xf>
    <xf numFmtId="3" fontId="6" fillId="0" borderId="2" xfId="0" applyNumberFormat="1" applyFont="1" applyBorder="1" applyAlignment="1">
      <alignment horizontal="right"/>
    </xf>
    <xf numFmtId="0" fontId="7" fillId="0" borderId="9" xfId="0" applyFont="1" applyBorder="1"/>
    <xf numFmtId="0" fontId="7" fillId="0" borderId="10" xfId="0" applyFont="1" applyBorder="1" applyAlignment="1">
      <alignment horizontal="center"/>
    </xf>
    <xf numFmtId="0" fontId="7" fillId="0" borderId="1" xfId="0" applyFont="1" applyBorder="1"/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right" textRotation="180"/>
    </xf>
    <xf numFmtId="3" fontId="6" fillId="0" borderId="7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3">
    <cellStyle name="Enghead" xfId="1"/>
    <cellStyle name="Thaihead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/>
  <dimension ref="A1:S38"/>
  <sheetViews>
    <sheetView showGridLines="0" tabSelected="1" topLeftCell="C1" workbookViewId="0">
      <selection activeCell="C9" sqref="C9"/>
    </sheetView>
  </sheetViews>
  <sheetFormatPr defaultRowHeight="21.75"/>
  <cols>
    <col min="1" max="1" width="1.85546875" style="4" customWidth="1"/>
    <col min="2" max="2" width="6.140625" style="4" customWidth="1"/>
    <col min="3" max="3" width="5.28515625" style="4" customWidth="1"/>
    <col min="4" max="4" width="2" style="4" customWidth="1"/>
    <col min="5" max="5" width="14.42578125" style="4" customWidth="1"/>
    <col min="6" max="16" width="9" style="4" customWidth="1"/>
    <col min="17" max="17" width="18.28515625" style="4" customWidth="1"/>
    <col min="18" max="18" width="8.140625" style="4" customWidth="1"/>
    <col min="19" max="19" width="9.140625" style="4"/>
    <col min="20" max="16384" width="9.140625" style="8"/>
  </cols>
  <sheetData>
    <row r="1" spans="1:19" s="3" customFormat="1" ht="22.5" customHeight="1">
      <c r="A1" s="1"/>
      <c r="B1" s="1" t="s">
        <v>0</v>
      </c>
      <c r="C1" s="2">
        <v>13.5</v>
      </c>
      <c r="D1" s="1" t="s">
        <v>30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4"/>
      <c r="R1" s="4"/>
      <c r="S1" s="4"/>
    </row>
    <row r="2" spans="1:19" s="6" customFormat="1" ht="22.5" customHeight="1">
      <c r="A2" s="5"/>
      <c r="B2" s="5" t="s">
        <v>1</v>
      </c>
      <c r="C2" s="2">
        <v>13.5</v>
      </c>
      <c r="D2" s="5" t="s">
        <v>31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"/>
      <c r="R2" s="7"/>
      <c r="S2" s="7"/>
    </row>
    <row r="3" spans="1:19" ht="9.75" customHeight="1"/>
    <row r="4" spans="1:19" s="15" customFormat="1" ht="21" customHeight="1">
      <c r="A4" s="19"/>
      <c r="B4" s="19"/>
      <c r="C4" s="19"/>
      <c r="D4" s="19"/>
      <c r="E4" s="20" t="s">
        <v>9</v>
      </c>
      <c r="F4" s="35" t="s">
        <v>19</v>
      </c>
      <c r="G4" s="38"/>
      <c r="H4" s="38"/>
      <c r="I4" s="40"/>
      <c r="J4" s="35" t="s">
        <v>17</v>
      </c>
      <c r="K4" s="38"/>
      <c r="L4" s="38"/>
      <c r="M4" s="40"/>
      <c r="N4" s="35" t="s">
        <v>11</v>
      </c>
      <c r="O4" s="38"/>
      <c r="P4" s="38"/>
      <c r="Q4" s="35" t="s">
        <v>21</v>
      </c>
      <c r="R4" s="16"/>
      <c r="S4" s="16"/>
    </row>
    <row r="5" spans="1:19" s="15" customFormat="1" ht="21" customHeight="1">
      <c r="A5" s="34" t="s">
        <v>14</v>
      </c>
      <c r="B5" s="34"/>
      <c r="C5" s="34"/>
      <c r="D5" s="34"/>
      <c r="E5" s="23" t="s">
        <v>13</v>
      </c>
      <c r="F5" s="37" t="s">
        <v>20</v>
      </c>
      <c r="G5" s="39"/>
      <c r="H5" s="39"/>
      <c r="I5" s="41"/>
      <c r="J5" s="37" t="s">
        <v>18</v>
      </c>
      <c r="K5" s="39"/>
      <c r="L5" s="39"/>
      <c r="M5" s="41"/>
      <c r="N5" s="37" t="s">
        <v>8</v>
      </c>
      <c r="O5" s="39"/>
      <c r="P5" s="39"/>
      <c r="Q5" s="36"/>
      <c r="R5" s="16"/>
      <c r="S5" s="16"/>
    </row>
    <row r="6" spans="1:19" s="15" customFormat="1" ht="18.75" customHeight="1">
      <c r="A6" s="34"/>
      <c r="B6" s="34"/>
      <c r="C6" s="34"/>
      <c r="D6" s="34"/>
      <c r="E6" s="23" t="s">
        <v>12</v>
      </c>
      <c r="F6" s="22" t="s">
        <v>2</v>
      </c>
      <c r="G6" s="22" t="s">
        <v>5</v>
      </c>
      <c r="H6" s="22" t="s">
        <v>6</v>
      </c>
      <c r="I6" s="22" t="s">
        <v>7</v>
      </c>
      <c r="J6" s="22" t="s">
        <v>2</v>
      </c>
      <c r="K6" s="22" t="s">
        <v>5</v>
      </c>
      <c r="L6" s="22" t="s">
        <v>6</v>
      </c>
      <c r="M6" s="22" t="s">
        <v>7</v>
      </c>
      <c r="N6" s="22" t="s">
        <v>2</v>
      </c>
      <c r="O6" s="22" t="s">
        <v>5</v>
      </c>
      <c r="P6" s="22" t="s">
        <v>6</v>
      </c>
      <c r="Q6" s="36"/>
      <c r="R6" s="16"/>
      <c r="S6" s="16"/>
    </row>
    <row r="7" spans="1:19" s="15" customFormat="1" ht="21" customHeight="1">
      <c r="A7" s="21"/>
      <c r="B7" s="21"/>
      <c r="C7" s="21"/>
      <c r="D7" s="21"/>
      <c r="E7" s="17" t="s">
        <v>10</v>
      </c>
      <c r="F7" s="24" t="s">
        <v>3</v>
      </c>
      <c r="G7" s="24" t="s">
        <v>15</v>
      </c>
      <c r="H7" s="24" t="s">
        <v>16</v>
      </c>
      <c r="I7" s="24" t="s">
        <v>4</v>
      </c>
      <c r="J7" s="24" t="s">
        <v>3</v>
      </c>
      <c r="K7" s="24" t="s">
        <v>15</v>
      </c>
      <c r="L7" s="24" t="s">
        <v>16</v>
      </c>
      <c r="M7" s="24" t="s">
        <v>4</v>
      </c>
      <c r="N7" s="24" t="s">
        <v>3</v>
      </c>
      <c r="O7" s="24" t="s">
        <v>15</v>
      </c>
      <c r="P7" s="24" t="s">
        <v>16</v>
      </c>
      <c r="Q7" s="37"/>
      <c r="R7" s="16"/>
      <c r="S7" s="16"/>
    </row>
    <row r="8" spans="1:19" s="9" customFormat="1" ht="37.5" customHeight="1">
      <c r="A8" s="25"/>
      <c r="B8" s="10">
        <v>2543</v>
      </c>
      <c r="C8" s="10"/>
      <c r="D8" s="10"/>
      <c r="E8" s="18">
        <v>1180</v>
      </c>
      <c r="F8" s="29">
        <v>376191</v>
      </c>
      <c r="G8" s="29">
        <v>178120</v>
      </c>
      <c r="H8" s="18">
        <v>197677</v>
      </c>
      <c r="I8" s="18">
        <v>394</v>
      </c>
      <c r="J8" s="29">
        <v>874457</v>
      </c>
      <c r="K8" s="18">
        <v>235610</v>
      </c>
      <c r="L8" s="30">
        <v>638847</v>
      </c>
      <c r="M8" s="18" t="s">
        <v>29</v>
      </c>
      <c r="N8" s="18">
        <v>3360</v>
      </c>
      <c r="O8" s="30">
        <v>846</v>
      </c>
      <c r="P8" s="29">
        <v>2514</v>
      </c>
      <c r="Q8" s="26">
        <v>2000</v>
      </c>
      <c r="R8" s="7"/>
      <c r="S8" s="7"/>
    </row>
    <row r="9" spans="1:19" s="9" customFormat="1" ht="37.5" customHeight="1">
      <c r="A9" s="25"/>
      <c r="B9" s="10">
        <v>2544</v>
      </c>
      <c r="C9" s="10"/>
      <c r="D9" s="10"/>
      <c r="E9" s="18">
        <v>1086</v>
      </c>
      <c r="F9" s="29">
        <v>367858</v>
      </c>
      <c r="G9" s="29">
        <v>173204</v>
      </c>
      <c r="H9" s="29">
        <v>194654</v>
      </c>
      <c r="I9" s="29" t="s">
        <v>29</v>
      </c>
      <c r="J9" s="29">
        <v>1286202</v>
      </c>
      <c r="K9" s="18">
        <v>546596</v>
      </c>
      <c r="L9" s="30">
        <v>739606</v>
      </c>
      <c r="M9" s="18" t="s">
        <v>29</v>
      </c>
      <c r="N9" s="18">
        <v>2118</v>
      </c>
      <c r="O9" s="30">
        <v>99</v>
      </c>
      <c r="P9" s="29">
        <v>2019</v>
      </c>
      <c r="Q9" s="26">
        <v>2001</v>
      </c>
      <c r="R9" s="7"/>
      <c r="S9" s="7"/>
    </row>
    <row r="10" spans="1:19" s="9" customFormat="1" ht="37.5" customHeight="1">
      <c r="A10" s="25"/>
      <c r="B10" s="10">
        <v>2545</v>
      </c>
      <c r="C10" s="10"/>
      <c r="D10" s="10"/>
      <c r="E10" s="18">
        <v>1173</v>
      </c>
      <c r="F10" s="29">
        <v>350855</v>
      </c>
      <c r="G10" s="29">
        <v>166129</v>
      </c>
      <c r="H10" s="29">
        <v>184639</v>
      </c>
      <c r="I10" s="29">
        <v>87</v>
      </c>
      <c r="J10" s="29">
        <v>1193191</v>
      </c>
      <c r="K10" s="18">
        <v>370582</v>
      </c>
      <c r="L10" s="30">
        <v>822609</v>
      </c>
      <c r="M10" s="18" t="s">
        <v>29</v>
      </c>
      <c r="N10" s="18">
        <v>2001</v>
      </c>
      <c r="O10" s="30">
        <v>497</v>
      </c>
      <c r="P10" s="29">
        <v>1504</v>
      </c>
      <c r="Q10" s="26">
        <v>2002</v>
      </c>
      <c r="R10" s="7"/>
      <c r="S10" s="7"/>
    </row>
    <row r="11" spans="1:19" s="9" customFormat="1" ht="37.5" customHeight="1">
      <c r="A11" s="25"/>
      <c r="B11" s="10">
        <v>2546</v>
      </c>
      <c r="C11" s="10"/>
      <c r="D11" s="10"/>
      <c r="E11" s="18">
        <v>2287</v>
      </c>
      <c r="F11" s="29">
        <v>357810</v>
      </c>
      <c r="G11" s="29">
        <v>170265</v>
      </c>
      <c r="H11" s="29">
        <v>183120</v>
      </c>
      <c r="I11" s="29">
        <v>4425</v>
      </c>
      <c r="J11" s="29">
        <v>1339171</v>
      </c>
      <c r="K11" s="18">
        <v>470151</v>
      </c>
      <c r="L11" s="30">
        <v>869020</v>
      </c>
      <c r="M11" s="18" t="s">
        <v>29</v>
      </c>
      <c r="N11" s="18">
        <v>200</v>
      </c>
      <c r="O11" s="30" t="s">
        <v>29</v>
      </c>
      <c r="P11" s="29">
        <v>200</v>
      </c>
      <c r="Q11" s="26">
        <v>2003</v>
      </c>
      <c r="R11" s="7"/>
      <c r="S11" s="7"/>
    </row>
    <row r="12" spans="1:19" s="9" customFormat="1" ht="37.5" customHeight="1">
      <c r="A12" s="25"/>
      <c r="B12" s="10">
        <v>2547</v>
      </c>
      <c r="E12" s="18">
        <v>4711</v>
      </c>
      <c r="F12" s="29">
        <v>606781</v>
      </c>
      <c r="G12" s="29">
        <v>295173</v>
      </c>
      <c r="H12" s="29">
        <v>311067</v>
      </c>
      <c r="I12" s="29">
        <v>541</v>
      </c>
      <c r="J12" s="29">
        <v>1489261</v>
      </c>
      <c r="K12" s="18">
        <v>473013</v>
      </c>
      <c r="L12" s="30">
        <v>1016248</v>
      </c>
      <c r="M12" s="18" t="s">
        <v>29</v>
      </c>
      <c r="N12" s="18">
        <v>1472</v>
      </c>
      <c r="O12" s="30">
        <v>24</v>
      </c>
      <c r="P12" s="29">
        <v>1448</v>
      </c>
      <c r="Q12" s="26">
        <v>2004</v>
      </c>
      <c r="R12" s="7"/>
      <c r="S12" s="7"/>
    </row>
    <row r="13" spans="1:19" s="9" customFormat="1" ht="37.5" customHeight="1">
      <c r="A13" s="25"/>
      <c r="B13" s="10">
        <v>2548</v>
      </c>
      <c r="E13" s="18">
        <f>5216+48+20+11332+66+0</f>
        <v>16682</v>
      </c>
      <c r="F13" s="29">
        <f>SUM(G13:I13)</f>
        <v>662103</v>
      </c>
      <c r="G13" s="29">
        <v>322099</v>
      </c>
      <c r="H13" s="29">
        <v>335295</v>
      </c>
      <c r="I13" s="29">
        <v>4709</v>
      </c>
      <c r="J13" s="29">
        <f>SUM(K13:M13)</f>
        <v>1747813</v>
      </c>
      <c r="K13" s="18">
        <v>611157</v>
      </c>
      <c r="L13" s="30">
        <v>1136587</v>
      </c>
      <c r="M13" s="18">
        <v>69</v>
      </c>
      <c r="N13" s="18">
        <f>SUM(O13:P13)</f>
        <v>1652</v>
      </c>
      <c r="O13" s="30">
        <v>321</v>
      </c>
      <c r="P13" s="29">
        <v>1331</v>
      </c>
      <c r="Q13" s="26">
        <v>2005</v>
      </c>
      <c r="R13" s="7"/>
      <c r="S13" s="7"/>
    </row>
    <row r="14" spans="1:19" s="9" customFormat="1" ht="37.5" customHeight="1">
      <c r="A14" s="25"/>
      <c r="B14" s="10">
        <v>2549</v>
      </c>
      <c r="E14" s="18">
        <v>14417</v>
      </c>
      <c r="F14" s="29">
        <f>SUM(G14:I14)</f>
        <v>665479</v>
      </c>
      <c r="G14" s="29">
        <v>324050</v>
      </c>
      <c r="H14" s="29">
        <v>340997</v>
      </c>
      <c r="I14" s="31">
        <v>432</v>
      </c>
      <c r="J14" s="29">
        <f>SUM(K14:L14)</f>
        <v>1378511</v>
      </c>
      <c r="K14" s="18">
        <v>599688</v>
      </c>
      <c r="L14" s="30">
        <v>778823</v>
      </c>
      <c r="M14" s="18">
        <v>2</v>
      </c>
      <c r="N14" s="18">
        <f>SUM(O14:P14)</f>
        <v>1127</v>
      </c>
      <c r="O14" s="30">
        <v>109</v>
      </c>
      <c r="P14" s="29">
        <v>1018</v>
      </c>
      <c r="Q14" s="26">
        <v>2006</v>
      </c>
      <c r="R14" s="7"/>
      <c r="S14" s="7"/>
    </row>
    <row r="15" spans="1:19" s="9" customFormat="1" ht="23.25" customHeight="1">
      <c r="A15" s="25"/>
      <c r="E15" s="32"/>
      <c r="F15" s="31"/>
      <c r="G15" s="31"/>
      <c r="H15" s="31"/>
      <c r="I15" s="31"/>
      <c r="J15" s="31"/>
      <c r="K15" s="32"/>
      <c r="L15" s="33"/>
      <c r="M15" s="32"/>
      <c r="N15" s="32"/>
      <c r="O15" s="33"/>
      <c r="P15" s="31"/>
      <c r="Q15" s="11"/>
      <c r="R15" s="7"/>
      <c r="S15" s="7"/>
    </row>
    <row r="16" spans="1:19" s="9" customFormat="1" ht="4.5" customHeight="1">
      <c r="A16" s="12"/>
      <c r="B16" s="12"/>
      <c r="C16" s="12"/>
      <c r="D16" s="12"/>
      <c r="E16" s="14"/>
      <c r="F16" s="13"/>
      <c r="G16" s="13"/>
      <c r="H16" s="13"/>
      <c r="I16" s="13"/>
      <c r="J16" s="13"/>
      <c r="K16" s="14"/>
      <c r="L16" s="12"/>
      <c r="M16" s="14"/>
      <c r="N16" s="14"/>
      <c r="O16" s="12"/>
      <c r="P16" s="13"/>
      <c r="Q16" s="13"/>
      <c r="R16" s="7"/>
      <c r="S16" s="7"/>
    </row>
    <row r="17" spans="1:19" s="9" customFormat="1" ht="3" customHeight="1">
      <c r="A17" s="7"/>
      <c r="B17" s="7"/>
      <c r="Q17" s="7"/>
      <c r="R17" s="7"/>
      <c r="S17" s="7"/>
    </row>
    <row r="18" spans="1:19" s="15" customFormat="1" ht="20.25" customHeight="1">
      <c r="A18" s="16"/>
      <c r="B18" s="16" t="s">
        <v>25</v>
      </c>
      <c r="C18" s="16"/>
      <c r="D18" s="16" t="s">
        <v>24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</row>
    <row r="19" spans="1:19" s="15" customFormat="1" ht="20.25" customHeight="1">
      <c r="A19" s="16"/>
      <c r="B19" s="16" t="s">
        <v>26</v>
      </c>
      <c r="C19" s="16"/>
      <c r="D19" s="16" t="s">
        <v>23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</row>
    <row r="20" spans="1:19" s="15" customFormat="1" ht="18.75">
      <c r="A20" s="16"/>
      <c r="B20" s="27" t="s">
        <v>27</v>
      </c>
      <c r="C20" s="16" t="s">
        <v>22</v>
      </c>
      <c r="D20" s="16" t="s">
        <v>28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R20" s="16"/>
      <c r="S20" s="16"/>
    </row>
    <row r="21" spans="1:19" s="9" customFormat="1" ht="2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28">
        <v>118</v>
      </c>
      <c r="R21" s="7"/>
      <c r="S21" s="7"/>
    </row>
    <row r="22" spans="1:19" s="9" customFormat="1" ht="19.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s="9" customFormat="1" ht="19.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s="9" customFormat="1" ht="19.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19" s="9" customFormat="1" ht="19.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19" s="9" customFormat="1" ht="19.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s="9" customFormat="1" ht="19.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s="9" customFormat="1" ht="19.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</row>
    <row r="29" spans="1:19" s="9" customFormat="1" ht="19.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</row>
    <row r="30" spans="1:19" s="9" customFormat="1" ht="19.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19" s="9" customFormat="1" ht="19.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</row>
    <row r="32" spans="1:19" s="9" customFormat="1" ht="19.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</row>
    <row r="33" spans="1:19" s="9" customFormat="1" ht="19.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</row>
    <row r="34" spans="1:19" s="9" customFormat="1" ht="19.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</row>
    <row r="35" spans="1:19" s="9" customFormat="1" ht="19.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</row>
    <row r="36" spans="1:19" s="9" customFormat="1" ht="19.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</row>
    <row r="37" spans="1:19" s="9" customFormat="1" ht="19.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</row>
    <row r="38" spans="1:19" s="9" customFormat="1" ht="19.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</row>
  </sheetData>
  <mergeCells count="8">
    <mergeCell ref="Q4:Q7"/>
    <mergeCell ref="N4:P4"/>
    <mergeCell ref="A5:D6"/>
    <mergeCell ref="N5:P5"/>
    <mergeCell ref="J4:M4"/>
    <mergeCell ref="J5:M5"/>
    <mergeCell ref="F4:I4"/>
    <mergeCell ref="F5:I5"/>
  </mergeCells>
  <phoneticPr fontId="0" type="noConversion"/>
  <pageMargins left="0.52" right="0.35433070866141736" top="1.03" bottom="0.37" header="0.51181102362204722" footer="0.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T-13.5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udon10</cp:lastModifiedBy>
  <cp:lastPrinted>2007-10-25T01:54:55Z</cp:lastPrinted>
  <dcterms:created xsi:type="dcterms:W3CDTF">2004-08-20T21:28:46Z</dcterms:created>
  <dcterms:modified xsi:type="dcterms:W3CDTF">2007-11-07T09:04:18Z</dcterms:modified>
</cp:coreProperties>
</file>