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55"/>
  </bookViews>
  <sheets>
    <sheet name="3.4" sheetId="26" r:id="rId1"/>
  </sheets>
  <calcPr calcId="124519"/>
</workbook>
</file>

<file path=xl/calcChain.xml><?xml version="1.0" encoding="utf-8"?>
<calcChain xmlns="http://schemas.openxmlformats.org/spreadsheetml/2006/main">
  <c r="G34" i="26"/>
  <c r="G2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/>
  <c r="B34"/>
  <c r="B14"/>
  <c r="C14"/>
  <c r="D14"/>
  <c r="E14"/>
  <c r="F14"/>
  <c r="G14"/>
</calcChain>
</file>

<file path=xl/sharedStrings.xml><?xml version="1.0" encoding="utf-8"?>
<sst xmlns="http://schemas.openxmlformats.org/spreadsheetml/2006/main" count="136" uniqueCount="71">
  <si>
    <t>สนง.คณะกรรมการ</t>
  </si>
  <si>
    <t>การศึกษาเอกชน</t>
  </si>
  <si>
    <t>รวม</t>
  </si>
  <si>
    <t>Total</t>
  </si>
  <si>
    <t>สังกัด  Jurisdiction</t>
  </si>
  <si>
    <t>Commission</t>
  </si>
  <si>
    <t>เมืองอุดรธานี</t>
  </si>
  <si>
    <t>กุดจับ</t>
  </si>
  <si>
    <t>กุมภวาปี</t>
  </si>
  <si>
    <t>ไชยวาน</t>
  </si>
  <si>
    <t>ทุ่งฝน</t>
  </si>
  <si>
    <t>นายูง</t>
  </si>
  <si>
    <t>น้ำโสม</t>
  </si>
  <si>
    <t>โนนสะอาด</t>
  </si>
  <si>
    <t>บ้านดุง</t>
  </si>
  <si>
    <t>บ้านผือ</t>
  </si>
  <si>
    <t>เพ็ญ</t>
  </si>
  <si>
    <t>พิบูลย์รักษ์</t>
  </si>
  <si>
    <t>วังสามหมอ</t>
  </si>
  <si>
    <t>ศรีธาตุ</t>
  </si>
  <si>
    <t>สร้างคอม</t>
  </si>
  <si>
    <t>หนองวัวซอ</t>
  </si>
  <si>
    <t>หนองแสง</t>
  </si>
  <si>
    <t>หนองหาน</t>
  </si>
  <si>
    <t>กิ่งอำเภอกู่แก้ว</t>
  </si>
  <si>
    <t>กิ่งอำเภอประจักษ์ศิลปาคม</t>
  </si>
  <si>
    <t xml:space="preserve">       Source  :  Udon Thani Provincial Education Office.</t>
  </si>
  <si>
    <t>King Amphoe Phachak Silapakhom</t>
  </si>
  <si>
    <t>King Amphoe KhuKhae</t>
  </si>
  <si>
    <t>Nong Han</t>
  </si>
  <si>
    <t>Nong Saeng</t>
  </si>
  <si>
    <t>Nong Wua So</t>
  </si>
  <si>
    <t>Sang Khom</t>
  </si>
  <si>
    <t>Si That</t>
  </si>
  <si>
    <t xml:space="preserve">Education </t>
  </si>
  <si>
    <t xml:space="preserve">Others </t>
  </si>
  <si>
    <t>Education</t>
  </si>
  <si>
    <t>Private Education</t>
  </si>
  <si>
    <t>National Primary</t>
  </si>
  <si>
    <t>General Education</t>
  </si>
  <si>
    <t>Office of Local</t>
  </si>
  <si>
    <t>Office of the</t>
  </si>
  <si>
    <t>Department of</t>
  </si>
  <si>
    <t>สนง.การศึกษาท้องถิ่น</t>
  </si>
  <si>
    <t>แห่งชาติ</t>
  </si>
  <si>
    <t>กรมสามัญศึกษา</t>
  </si>
  <si>
    <t>การประถมศึกษา</t>
  </si>
  <si>
    <t xml:space="preserve">อำเภอ/กิ่งอำเภอ </t>
  </si>
  <si>
    <t>Wang Sam Mo</t>
  </si>
  <si>
    <t>Phibulrak</t>
  </si>
  <si>
    <t>Phen</t>
  </si>
  <si>
    <t>Ban Phue</t>
  </si>
  <si>
    <t>Ban Dung</t>
  </si>
  <si>
    <t>-</t>
  </si>
  <si>
    <t>Non Sa-at</t>
  </si>
  <si>
    <t>Nam Sam</t>
  </si>
  <si>
    <t>Na Yung</t>
  </si>
  <si>
    <t>Thung Fon</t>
  </si>
  <si>
    <t>Chaiwan</t>
  </si>
  <si>
    <t>Kumpawapi</t>
  </si>
  <si>
    <t>Kut Chap</t>
  </si>
  <si>
    <t>Muang Udon Thani</t>
  </si>
  <si>
    <t>รวมยอด</t>
  </si>
  <si>
    <t xml:space="preserve">       1/     Office of Rajabhat Institutes Concil, The Religious Affair Deparment</t>
  </si>
  <si>
    <t xml:space="preserve">                and The Royal Thai Police Department</t>
  </si>
  <si>
    <t>ตาราง   3.4   จำนวนครู จำแนกตามสังกัด  เป็นรายอำเภอ ปีการศึกษา 2549</t>
  </si>
  <si>
    <r>
      <t xml:space="preserve">อื่น ๆ </t>
    </r>
    <r>
      <rPr>
        <sz val="10"/>
        <rFont val="Cordia New"/>
        <family val="2"/>
      </rPr>
      <t>1</t>
    </r>
  </si>
  <si>
    <t>District / Minor district</t>
  </si>
  <si>
    <t>TABLE   3.4   NUMBER OF TEACHERS BY JURISDICTION AND  DISTRICT : ACADEMIC YEAR 2006</t>
  </si>
  <si>
    <t xml:space="preserve">  ที่มา : สำนักงานศึกษาธิการจังหวัดอุดรธานี</t>
  </si>
  <si>
    <t xml:space="preserve">                                       1/      สำนักงานสภาสถาบันราชภัฎ  กรมศาสนา และกรมตำรวจ</t>
  </si>
</sst>
</file>

<file path=xl/styles.xml><?xml version="1.0" encoding="utf-8"?>
<styleSheet xmlns="http://schemas.openxmlformats.org/spreadsheetml/2006/main">
  <numFmts count="2">
    <numFmt numFmtId="192" formatCode="_-* #,##0_-;\-* #,##0_-;_-* &quot;-&quot;_-;_-@_-"/>
    <numFmt numFmtId="204" formatCode="_-* #,##0_-;\-* #,##0_-;_-* &quot;-&quot;??_-;_-@_-"/>
  </numFmts>
  <fonts count="13">
    <font>
      <sz val="14"/>
      <name val="Cordia New"/>
      <charset val="222"/>
    </font>
    <font>
      <sz val="8"/>
      <name val="Cordia New"/>
      <charset val="222"/>
    </font>
    <font>
      <sz val="12"/>
      <name val="AngsanaUPC"/>
    </font>
    <font>
      <sz val="8"/>
      <name val="Times New Roman"/>
    </font>
    <font>
      <b/>
      <sz val="16"/>
      <name val="AngsanaUPC"/>
    </font>
    <font>
      <sz val="14"/>
      <name val="Cordia New"/>
      <family val="2"/>
    </font>
    <font>
      <sz val="13"/>
      <name val="Cordia New"/>
      <family val="2"/>
    </font>
    <font>
      <b/>
      <sz val="13"/>
      <color indexed="10"/>
      <name val="Cordia New"/>
      <family val="2"/>
    </font>
    <font>
      <b/>
      <sz val="13"/>
      <name val="Cordia New"/>
      <family val="2"/>
    </font>
    <font>
      <sz val="12"/>
      <name val="Cordia New"/>
      <family val="2"/>
    </font>
    <font>
      <sz val="13"/>
      <color indexed="10"/>
      <name val="Cordia New"/>
      <family val="2"/>
    </font>
    <font>
      <b/>
      <sz val="12"/>
      <name val="Cordia New"/>
      <family val="2"/>
    </font>
    <font>
      <sz val="10"/>
      <name val="Cordia New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4" fillId="0" borderId="0"/>
  </cellStyleXfs>
  <cellXfs count="69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Border="1" applyAlignment="1"/>
    <xf numFmtId="0" fontId="6" fillId="0" borderId="2" xfId="0" applyFont="1" applyBorder="1"/>
    <xf numFmtId="0" fontId="8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6" fillId="0" borderId="0" xfId="0" applyFont="1" applyAlignment="1">
      <alignment horizontal="centerContinuous"/>
    </xf>
    <xf numFmtId="0" fontId="5" fillId="0" borderId="0" xfId="0" applyFont="1" applyAlignment="1"/>
    <xf numFmtId="0" fontId="5" fillId="0" borderId="0" xfId="0" applyFont="1"/>
    <xf numFmtId="0" fontId="6" fillId="0" borderId="0" xfId="0" applyFont="1" applyAlignment="1"/>
    <xf numFmtId="0" fontId="6" fillId="0" borderId="0" xfId="3" applyFont="1" applyAlignment="1">
      <alignment horizontal="left"/>
    </xf>
    <xf numFmtId="0" fontId="9" fillId="0" borderId="0" xfId="2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9" fillId="0" borderId="12" xfId="1" applyFont="1" applyBorder="1" applyAlignment="1">
      <alignment horizontal="center"/>
    </xf>
    <xf numFmtId="0" fontId="9" fillId="0" borderId="7" xfId="2" applyFont="1" applyBorder="1" applyAlignment="1">
      <alignment horizontal="center"/>
    </xf>
    <xf numFmtId="0" fontId="9" fillId="0" borderId="13" xfId="2" applyFont="1" applyBorder="1" applyAlignment="1">
      <alignment horizontal="center"/>
    </xf>
    <xf numFmtId="0" fontId="9" fillId="0" borderId="0" xfId="1" applyFont="1" applyAlignment="1">
      <alignment horizontal="center"/>
    </xf>
    <xf numFmtId="0" fontId="9" fillId="0" borderId="14" xfId="1" applyFont="1" applyBorder="1" applyAlignment="1">
      <alignment horizontal="center"/>
    </xf>
    <xf numFmtId="0" fontId="9" fillId="0" borderId="2" xfId="0" applyFont="1" applyBorder="1"/>
    <xf numFmtId="0" fontId="9" fillId="0" borderId="0" xfId="0" applyFont="1" applyBorder="1" applyAlignment="1">
      <alignment horizontal="left" indent="1"/>
    </xf>
    <xf numFmtId="192" fontId="6" fillId="0" borderId="0" xfId="0" applyNumberFormat="1" applyFont="1" applyBorder="1" applyAlignment="1">
      <alignment horizontal="right"/>
    </xf>
    <xf numFmtId="0" fontId="6" fillId="0" borderId="3" xfId="0" applyFont="1" applyBorder="1"/>
    <xf numFmtId="192" fontId="6" fillId="0" borderId="1" xfId="0" applyNumberFormat="1" applyFont="1" applyBorder="1" applyAlignment="1">
      <alignment horizontal="right"/>
    </xf>
    <xf numFmtId="192" fontId="6" fillId="0" borderId="15" xfId="0" applyNumberFormat="1" applyFont="1" applyBorder="1"/>
    <xf numFmtId="204" fontId="9" fillId="0" borderId="12" xfId="0" applyNumberFormat="1" applyFont="1" applyBorder="1"/>
    <xf numFmtId="192" fontId="6" fillId="0" borderId="12" xfId="0" applyNumberFormat="1" applyFont="1" applyBorder="1"/>
    <xf numFmtId="192" fontId="6" fillId="0" borderId="16" xfId="0" applyNumberFormat="1" applyFont="1" applyBorder="1"/>
    <xf numFmtId="0" fontId="9" fillId="0" borderId="1" xfId="0" applyFont="1" applyBorder="1" applyAlignment="1">
      <alignment horizontal="left" indent="1"/>
    </xf>
    <xf numFmtId="0" fontId="8" fillId="0" borderId="0" xfId="0" applyFont="1"/>
    <xf numFmtId="0" fontId="9" fillId="0" borderId="6" xfId="0" applyFont="1" applyBorder="1" applyAlignment="1">
      <alignment horizontal="centerContinuous"/>
    </xf>
    <xf numFmtId="0" fontId="9" fillId="0" borderId="4" xfId="1" applyFont="1" applyBorder="1" applyAlignment="1">
      <alignment horizontal="centerContinuous"/>
    </xf>
    <xf numFmtId="0" fontId="9" fillId="0" borderId="10" xfId="0" applyFont="1" applyBorder="1"/>
    <xf numFmtId="0" fontId="9" fillId="0" borderId="6" xfId="0" applyFont="1" applyBorder="1"/>
    <xf numFmtId="0" fontId="9" fillId="0" borderId="6" xfId="1" applyFont="1" applyBorder="1" applyAlignment="1">
      <alignment horizontal="centerContinuous"/>
    </xf>
    <xf numFmtId="0" fontId="9" fillId="0" borderId="11" xfId="0" applyFont="1" applyBorder="1"/>
    <xf numFmtId="0" fontId="9" fillId="0" borderId="9" xfId="2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9" fillId="0" borderId="4" xfId="2" applyFont="1" applyBorder="1" applyAlignment="1">
      <alignment horizontal="centerContinuous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9" xfId="2" applyFont="1" applyBorder="1" applyAlignment="1">
      <alignment horizontal="centerContinuous"/>
    </xf>
    <xf numFmtId="0" fontId="9" fillId="0" borderId="5" xfId="1" applyFont="1" applyBorder="1" applyAlignment="1">
      <alignment horizontal="centerContinuous"/>
    </xf>
    <xf numFmtId="0" fontId="9" fillId="0" borderId="5" xfId="1" applyFont="1" applyBorder="1" applyAlignment="1">
      <alignment horizontal="left"/>
    </xf>
    <xf numFmtId="0" fontId="5" fillId="0" borderId="9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192" fontId="10" fillId="0" borderId="4" xfId="0" applyNumberFormat="1" applyFont="1" applyBorder="1" applyAlignment="1">
      <alignment horizontal="right"/>
    </xf>
    <xf numFmtId="192" fontId="10" fillId="0" borderId="5" xfId="0" applyNumberFormat="1" applyFont="1" applyBorder="1" applyAlignment="1">
      <alignment horizontal="right"/>
    </xf>
    <xf numFmtId="192" fontId="6" fillId="0" borderId="4" xfId="0" applyNumberFormat="1" applyFont="1" applyBorder="1" applyAlignment="1">
      <alignment horizontal="right"/>
    </xf>
    <xf numFmtId="204" fontId="6" fillId="0" borderId="4" xfId="0" applyNumberFormat="1" applyFont="1" applyBorder="1" applyAlignment="1">
      <alignment horizontal="right"/>
    </xf>
    <xf numFmtId="192" fontId="6" fillId="0" borderId="5" xfId="0" applyNumberFormat="1" applyFont="1" applyBorder="1" applyAlignment="1">
      <alignment horizontal="right"/>
    </xf>
    <xf numFmtId="204" fontId="6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right" textRotation="180"/>
    </xf>
    <xf numFmtId="0" fontId="11" fillId="0" borderId="8" xfId="0" applyFont="1" applyBorder="1" applyAlignment="1">
      <alignment horizontal="center"/>
    </xf>
    <xf numFmtId="192" fontId="7" fillId="0" borderId="9" xfId="0" applyNumberFormat="1" applyFont="1" applyBorder="1" applyAlignment="1">
      <alignment horizontal="right"/>
    </xf>
    <xf numFmtId="192" fontId="7" fillId="0" borderId="7" xfId="0" applyNumberFormat="1" applyFont="1" applyBorder="1" applyAlignment="1">
      <alignment horizontal="right"/>
    </xf>
    <xf numFmtId="0" fontId="11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4">
    <cellStyle name="Enghead" xfId="1"/>
    <cellStyle name="Thaihead" xfId="2"/>
    <cellStyle name="Title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5</xdr:row>
      <xdr:rowOff>228600</xdr:rowOff>
    </xdr:from>
    <xdr:to>
      <xdr:col>6</xdr:col>
      <xdr:colOff>0</xdr:colOff>
      <xdr:row>6</xdr:row>
      <xdr:rowOff>161925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7286625" y="1209675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2</xdr:col>
      <xdr:colOff>0</xdr:colOff>
      <xdr:row>35</xdr:row>
      <xdr:rowOff>0</xdr:rowOff>
    </xdr:from>
    <xdr:to>
      <xdr:col>2</xdr:col>
      <xdr:colOff>0</xdr:colOff>
      <xdr:row>35</xdr:row>
      <xdr:rowOff>0</xdr:rowOff>
    </xdr:to>
    <xdr:sp macro="" textlink="">
      <xdr:nvSpPr>
        <xdr:cNvPr id="21506" name="Text Box 2"/>
        <xdr:cNvSpPr txBox="1">
          <a:spLocks noChangeArrowheads="1"/>
        </xdr:cNvSpPr>
      </xdr:nvSpPr>
      <xdr:spPr bwMode="auto">
        <a:xfrm>
          <a:off x="2457450" y="6677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MS Sans Serif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MS Sans Serif"/>
            </a:rPr>
            <a:t>/</a:t>
          </a:r>
        </a:p>
      </xdr:txBody>
    </xdr:sp>
    <xdr:clientData/>
  </xdr:twoCellAnchor>
  <xdr:twoCellAnchor>
    <xdr:from>
      <xdr:col>5</xdr:col>
      <xdr:colOff>0</xdr:colOff>
      <xdr:row>35</xdr:row>
      <xdr:rowOff>0</xdr:rowOff>
    </xdr:from>
    <xdr:to>
      <xdr:col>5</xdr:col>
      <xdr:colOff>0</xdr:colOff>
      <xdr:row>35</xdr:row>
      <xdr:rowOff>0</xdr:rowOff>
    </xdr:to>
    <xdr:sp macro="" textlink="">
      <xdr:nvSpPr>
        <xdr:cNvPr id="21507" name="Text Box 3"/>
        <xdr:cNvSpPr txBox="1">
          <a:spLocks noChangeArrowheads="1"/>
        </xdr:cNvSpPr>
      </xdr:nvSpPr>
      <xdr:spPr bwMode="auto">
        <a:xfrm>
          <a:off x="6134100" y="6677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MS Sans Serif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MS Sans Serif"/>
            </a:rPr>
            <a:t>/</a:t>
          </a:r>
        </a:p>
      </xdr:txBody>
    </xdr:sp>
    <xdr:clientData/>
  </xdr:twoCellAnchor>
  <xdr:twoCellAnchor>
    <xdr:from>
      <xdr:col>4</xdr:col>
      <xdr:colOff>419100</xdr:colOff>
      <xdr:row>35</xdr:row>
      <xdr:rowOff>0</xdr:rowOff>
    </xdr:from>
    <xdr:to>
      <xdr:col>4</xdr:col>
      <xdr:colOff>723900</xdr:colOff>
      <xdr:row>35</xdr:row>
      <xdr:rowOff>0</xdr:rowOff>
    </xdr:to>
    <xdr:sp macro="" textlink="">
      <xdr:nvSpPr>
        <xdr:cNvPr id="21508" name="Text Box 4"/>
        <xdr:cNvSpPr txBox="1">
          <a:spLocks noChangeArrowheads="1"/>
        </xdr:cNvSpPr>
      </xdr:nvSpPr>
      <xdr:spPr bwMode="auto">
        <a:xfrm>
          <a:off x="5267325" y="667702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21509" name="Text Box 5"/>
        <xdr:cNvSpPr txBox="1">
          <a:spLocks noChangeArrowheads="1"/>
        </xdr:cNvSpPr>
      </xdr:nvSpPr>
      <xdr:spPr bwMode="auto">
        <a:xfrm>
          <a:off x="7286625" y="5105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4</xdr:col>
      <xdr:colOff>200025</xdr:colOff>
      <xdr:row>35</xdr:row>
      <xdr:rowOff>0</xdr:rowOff>
    </xdr:from>
    <xdr:to>
      <xdr:col>5</xdr:col>
      <xdr:colOff>85725</xdr:colOff>
      <xdr:row>35</xdr:row>
      <xdr:rowOff>0</xdr:rowOff>
    </xdr:to>
    <xdr:sp macro="" textlink="">
      <xdr:nvSpPr>
        <xdr:cNvPr id="21510" name="Text Box 6"/>
        <xdr:cNvSpPr txBox="1">
          <a:spLocks noChangeArrowheads="1"/>
        </xdr:cNvSpPr>
      </xdr:nvSpPr>
      <xdr:spPr bwMode="auto">
        <a:xfrm>
          <a:off x="5048250" y="6677025"/>
          <a:ext cx="1171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1257300</xdr:colOff>
      <xdr:row>35</xdr:row>
      <xdr:rowOff>0</xdr:rowOff>
    </xdr:from>
    <xdr:to>
      <xdr:col>1</xdr:col>
      <xdr:colOff>133350</xdr:colOff>
      <xdr:row>35</xdr:row>
      <xdr:rowOff>0</xdr:rowOff>
    </xdr:to>
    <xdr:sp macro="" textlink="">
      <xdr:nvSpPr>
        <xdr:cNvPr id="21511" name="Text Box 7"/>
        <xdr:cNvSpPr txBox="1">
          <a:spLocks noChangeArrowheads="1"/>
        </xdr:cNvSpPr>
      </xdr:nvSpPr>
      <xdr:spPr bwMode="auto">
        <a:xfrm>
          <a:off x="1257300" y="6677025"/>
          <a:ext cx="180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6</xdr:col>
      <xdr:colOff>714375</xdr:colOff>
      <xdr:row>27</xdr:row>
      <xdr:rowOff>0</xdr:rowOff>
    </xdr:from>
    <xdr:to>
      <xdr:col>6</xdr:col>
      <xdr:colOff>895350</xdr:colOff>
      <xdr:row>27</xdr:row>
      <xdr:rowOff>0</xdr:rowOff>
    </xdr:to>
    <xdr:sp macro="" textlink="">
      <xdr:nvSpPr>
        <xdr:cNvPr id="21513" name="Text Box 9"/>
        <xdr:cNvSpPr txBox="1">
          <a:spLocks noChangeArrowheads="1"/>
        </xdr:cNvSpPr>
      </xdr:nvSpPr>
      <xdr:spPr bwMode="auto">
        <a:xfrm>
          <a:off x="8001000" y="5105400"/>
          <a:ext cx="1809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0</xdr:colOff>
      <xdr:row>27</xdr:row>
      <xdr:rowOff>0</xdr:rowOff>
    </xdr:from>
    <xdr:to>
      <xdr:col>6</xdr:col>
      <xdr:colOff>0</xdr:colOff>
      <xdr:row>27</xdr:row>
      <xdr:rowOff>0</xdr:rowOff>
    </xdr:to>
    <xdr:sp macro="" textlink="">
      <xdr:nvSpPr>
        <xdr:cNvPr id="21514" name="Text Box 10"/>
        <xdr:cNvSpPr txBox="1">
          <a:spLocks noChangeArrowheads="1"/>
        </xdr:cNvSpPr>
      </xdr:nvSpPr>
      <xdr:spPr bwMode="auto">
        <a:xfrm>
          <a:off x="7286625" y="51054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6</xdr:col>
      <xdr:colOff>733425</xdr:colOff>
      <xdr:row>27</xdr:row>
      <xdr:rowOff>0</xdr:rowOff>
    </xdr:from>
    <xdr:to>
      <xdr:col>6</xdr:col>
      <xdr:colOff>942975</xdr:colOff>
      <xdr:row>27</xdr:row>
      <xdr:rowOff>0</xdr:rowOff>
    </xdr:to>
    <xdr:sp macro="" textlink="">
      <xdr:nvSpPr>
        <xdr:cNvPr id="21515" name="Text Box 11"/>
        <xdr:cNvSpPr txBox="1">
          <a:spLocks noChangeArrowheads="1"/>
        </xdr:cNvSpPr>
      </xdr:nvSpPr>
      <xdr:spPr bwMode="auto">
        <a:xfrm>
          <a:off x="8020050" y="5105400"/>
          <a:ext cx="2095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0" bIns="0" anchor="t" upright="1"/>
        <a:lstStyle/>
        <a:p>
          <a:pPr algn="l" rtl="0">
            <a:defRPr sz="1000"/>
          </a:pPr>
          <a:r>
            <a:rPr lang="th-TH" sz="1200" b="0" i="0" u="sng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/</a:t>
          </a:r>
        </a:p>
      </xdr:txBody>
    </xdr:sp>
    <xdr:clientData/>
  </xdr:twoCellAnchor>
  <xdr:twoCellAnchor>
    <xdr:from>
      <xdr:col>0</xdr:col>
      <xdr:colOff>0</xdr:colOff>
      <xdr:row>37</xdr:row>
      <xdr:rowOff>171450</xdr:rowOff>
    </xdr:from>
    <xdr:to>
      <xdr:col>0</xdr:col>
      <xdr:colOff>304800</xdr:colOff>
      <xdr:row>38</xdr:row>
      <xdr:rowOff>161925</xdr:rowOff>
    </xdr:to>
    <xdr:sp macro="" textlink="">
      <xdr:nvSpPr>
        <xdr:cNvPr id="21516" name="Text Box 12"/>
        <xdr:cNvSpPr txBox="1">
          <a:spLocks noChangeArrowheads="1"/>
        </xdr:cNvSpPr>
      </xdr:nvSpPr>
      <xdr:spPr bwMode="auto">
        <a:xfrm>
          <a:off x="0" y="7277100"/>
          <a:ext cx="3048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33</xdr:row>
      <xdr:rowOff>190500</xdr:rowOff>
    </xdr:from>
    <xdr:to>
      <xdr:col>0</xdr:col>
      <xdr:colOff>619125</xdr:colOff>
      <xdr:row>35</xdr:row>
      <xdr:rowOff>219075</xdr:rowOff>
    </xdr:to>
    <xdr:sp macro="" textlink="">
      <xdr:nvSpPr>
        <xdr:cNvPr id="21517" name="Text Box 13"/>
        <xdr:cNvSpPr txBox="1">
          <a:spLocks noChangeArrowheads="1"/>
        </xdr:cNvSpPr>
      </xdr:nvSpPr>
      <xdr:spPr bwMode="auto">
        <a:xfrm>
          <a:off x="0" y="6562725"/>
          <a:ext cx="6191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tabSelected="1" workbookViewId="0">
      <selection activeCell="A23" sqref="A23"/>
    </sheetView>
  </sheetViews>
  <sheetFormatPr defaultRowHeight="21.75"/>
  <cols>
    <col min="1" max="1" width="19.5703125" style="2" customWidth="1"/>
    <col min="2" max="2" width="17.28515625" style="2" customWidth="1"/>
    <col min="3" max="3" width="17" style="2" customWidth="1"/>
    <col min="4" max="4" width="18.85546875" style="2" customWidth="1"/>
    <col min="5" max="5" width="19.28515625" style="2" customWidth="1"/>
    <col min="6" max="6" width="17.28515625" style="2" customWidth="1"/>
    <col min="7" max="7" width="17.140625" style="10" customWidth="1"/>
    <col min="8" max="8" width="27" style="2" customWidth="1"/>
    <col min="9" max="16384" width="9.140625" style="2"/>
  </cols>
  <sheetData>
    <row r="1" spans="1:8">
      <c r="A1" s="12" t="s">
        <v>65</v>
      </c>
      <c r="B1" s="11"/>
      <c r="C1" s="11"/>
      <c r="D1" s="11"/>
      <c r="G1" s="9"/>
    </row>
    <row r="2" spans="1:8">
      <c r="A2" s="12" t="s">
        <v>68</v>
      </c>
      <c r="B2" s="3"/>
      <c r="C2" s="3"/>
    </row>
    <row r="3" spans="1:8" ht="0.75" customHeight="1"/>
    <row r="4" spans="1:8" ht="17.25" customHeight="1">
      <c r="A4" s="60" t="s">
        <v>47</v>
      </c>
      <c r="B4" s="63" t="s">
        <v>4</v>
      </c>
      <c r="C4" s="64"/>
      <c r="D4" s="64"/>
      <c r="E4" s="64"/>
      <c r="F4" s="64"/>
      <c r="G4" s="65"/>
      <c r="H4" s="66" t="s">
        <v>67</v>
      </c>
    </row>
    <row r="5" spans="1:8" ht="15.75" customHeight="1">
      <c r="A5" s="67"/>
      <c r="B5" s="33"/>
      <c r="C5" s="37"/>
      <c r="D5" s="42" t="s">
        <v>0</v>
      </c>
      <c r="E5" s="37"/>
      <c r="F5" s="37"/>
      <c r="G5" s="45"/>
      <c r="H5" s="61"/>
    </row>
    <row r="6" spans="1:8" ht="18" customHeight="1">
      <c r="A6" s="67"/>
      <c r="B6" s="34"/>
      <c r="C6" s="38"/>
      <c r="D6" s="39" t="s">
        <v>46</v>
      </c>
      <c r="E6" s="39" t="s">
        <v>0</v>
      </c>
      <c r="F6" s="38"/>
      <c r="G6" s="46"/>
      <c r="H6" s="61"/>
    </row>
    <row r="7" spans="1:8" ht="21" customHeight="1">
      <c r="A7" s="67"/>
      <c r="B7" s="31" t="s">
        <v>2</v>
      </c>
      <c r="C7" s="39" t="s">
        <v>45</v>
      </c>
      <c r="D7" s="39" t="s">
        <v>44</v>
      </c>
      <c r="E7" s="39" t="s">
        <v>1</v>
      </c>
      <c r="F7" s="39" t="s">
        <v>43</v>
      </c>
      <c r="G7" s="38" t="s">
        <v>66</v>
      </c>
      <c r="H7" s="61"/>
    </row>
    <row r="8" spans="1:8" ht="18" customHeight="1">
      <c r="A8" s="67"/>
      <c r="B8" s="35" t="s">
        <v>3</v>
      </c>
      <c r="C8" s="32" t="s">
        <v>42</v>
      </c>
      <c r="D8" s="32" t="s">
        <v>41</v>
      </c>
      <c r="E8" s="32" t="s">
        <v>41</v>
      </c>
      <c r="F8" s="32" t="s">
        <v>40</v>
      </c>
      <c r="G8" s="40" t="s">
        <v>35</v>
      </c>
      <c r="H8" s="61"/>
    </row>
    <row r="9" spans="1:8" ht="18" customHeight="1">
      <c r="A9" s="67"/>
      <c r="B9" s="35"/>
      <c r="C9" s="32" t="s">
        <v>39</v>
      </c>
      <c r="D9" s="32" t="s">
        <v>38</v>
      </c>
      <c r="E9" s="32" t="s">
        <v>37</v>
      </c>
      <c r="F9" s="32" t="s">
        <v>36</v>
      </c>
      <c r="G9" s="47"/>
      <c r="H9" s="61"/>
    </row>
    <row r="10" spans="1:8" ht="15.75" customHeight="1">
      <c r="A10" s="67"/>
      <c r="B10" s="34"/>
      <c r="C10" s="40"/>
      <c r="D10" s="32" t="s">
        <v>34</v>
      </c>
      <c r="E10" s="32" t="s">
        <v>5</v>
      </c>
      <c r="F10" s="40"/>
      <c r="G10" s="47"/>
      <c r="H10" s="61"/>
    </row>
    <row r="11" spans="1:8" ht="15.75" customHeight="1">
      <c r="A11" s="67"/>
      <c r="B11" s="36"/>
      <c r="C11" s="41"/>
      <c r="D11" s="43" t="s">
        <v>5</v>
      </c>
      <c r="E11" s="44"/>
      <c r="F11" s="41"/>
      <c r="G11" s="48"/>
      <c r="H11" s="61"/>
    </row>
    <row r="12" spans="1:8" ht="19.5" hidden="1">
      <c r="A12" s="67"/>
      <c r="B12" s="13"/>
      <c r="C12" s="16" t="s">
        <v>2</v>
      </c>
      <c r="D12" s="17" t="s">
        <v>2</v>
      </c>
      <c r="E12" s="17" t="s">
        <v>2</v>
      </c>
      <c r="F12" s="17" t="s">
        <v>2</v>
      </c>
      <c r="G12" s="17" t="s">
        <v>2</v>
      </c>
      <c r="H12" s="61"/>
    </row>
    <row r="13" spans="1:8" ht="19.5" hidden="1">
      <c r="A13" s="68"/>
      <c r="B13" s="14"/>
      <c r="C13" s="18" t="s">
        <v>3</v>
      </c>
      <c r="D13" s="15" t="s">
        <v>3</v>
      </c>
      <c r="E13" s="15" t="s">
        <v>3</v>
      </c>
      <c r="F13" s="15" t="s">
        <v>3</v>
      </c>
      <c r="G13" s="19" t="s">
        <v>3</v>
      </c>
      <c r="H13" s="62"/>
    </row>
    <row r="14" spans="1:8" s="30" customFormat="1" ht="13.5" customHeight="1">
      <c r="A14" s="56" t="s">
        <v>62</v>
      </c>
      <c r="B14" s="57">
        <f t="shared" ref="B14:G14" si="0">SUM(B15:B35)</f>
        <v>11965</v>
      </c>
      <c r="C14" s="57">
        <f t="shared" si="0"/>
        <v>3389</v>
      </c>
      <c r="D14" s="58">
        <f t="shared" si="0"/>
        <v>7943</v>
      </c>
      <c r="E14" s="57">
        <f t="shared" si="0"/>
        <v>633</v>
      </c>
      <c r="F14" s="58">
        <f t="shared" si="0"/>
        <v>0</v>
      </c>
      <c r="G14" s="57">
        <f t="shared" si="0"/>
        <v>0</v>
      </c>
      <c r="H14" s="59" t="s">
        <v>3</v>
      </c>
    </row>
    <row r="15" spans="1:8" ht="16.350000000000001" customHeight="1">
      <c r="A15" s="20" t="s">
        <v>6</v>
      </c>
      <c r="B15" s="49">
        <f t="shared" ref="B15:B27" si="1">SUM(C15:G15)</f>
        <v>3231</v>
      </c>
      <c r="C15" s="51">
        <v>1334</v>
      </c>
      <c r="D15" s="22">
        <v>1361</v>
      </c>
      <c r="E15" s="51">
        <v>536</v>
      </c>
      <c r="F15" s="22" t="s">
        <v>53</v>
      </c>
      <c r="G15" s="51" t="s">
        <v>53</v>
      </c>
      <c r="H15" s="21" t="s">
        <v>61</v>
      </c>
    </row>
    <row r="16" spans="1:8" ht="16.350000000000001" customHeight="1">
      <c r="A16" s="20" t="s">
        <v>7</v>
      </c>
      <c r="B16" s="49">
        <f t="shared" si="1"/>
        <v>361</v>
      </c>
      <c r="C16" s="52">
        <v>76</v>
      </c>
      <c r="D16" s="54">
        <v>285</v>
      </c>
      <c r="E16" s="51" t="s">
        <v>53</v>
      </c>
      <c r="F16" s="22" t="s">
        <v>53</v>
      </c>
      <c r="G16" s="51" t="s">
        <v>53</v>
      </c>
      <c r="H16" s="21" t="s">
        <v>60</v>
      </c>
    </row>
    <row r="17" spans="1:8" ht="16.350000000000001" customHeight="1">
      <c r="A17" s="20" t="s">
        <v>8</v>
      </c>
      <c r="B17" s="49">
        <f t="shared" si="1"/>
        <v>1129</v>
      </c>
      <c r="C17" s="52">
        <v>267</v>
      </c>
      <c r="D17" s="54">
        <v>862</v>
      </c>
      <c r="E17" s="51" t="s">
        <v>53</v>
      </c>
      <c r="F17" s="22" t="s">
        <v>53</v>
      </c>
      <c r="G17" s="51" t="s">
        <v>53</v>
      </c>
      <c r="H17" s="21" t="s">
        <v>59</v>
      </c>
    </row>
    <row r="18" spans="1:8" ht="16.350000000000001" customHeight="1">
      <c r="A18" s="20" t="s">
        <v>9</v>
      </c>
      <c r="B18" s="49">
        <f t="shared" si="1"/>
        <v>295</v>
      </c>
      <c r="C18" s="52">
        <v>83</v>
      </c>
      <c r="D18" s="54">
        <v>205</v>
      </c>
      <c r="E18" s="51">
        <v>7</v>
      </c>
      <c r="F18" s="22" t="s">
        <v>53</v>
      </c>
      <c r="G18" s="51" t="s">
        <v>53</v>
      </c>
      <c r="H18" s="21" t="s">
        <v>58</v>
      </c>
    </row>
    <row r="19" spans="1:8" ht="16.350000000000001" customHeight="1">
      <c r="A19" s="20" t="s">
        <v>10</v>
      </c>
      <c r="B19" s="49">
        <f t="shared" si="1"/>
        <v>258</v>
      </c>
      <c r="C19" s="52">
        <v>64</v>
      </c>
      <c r="D19" s="54">
        <v>189</v>
      </c>
      <c r="E19" s="51">
        <v>5</v>
      </c>
      <c r="F19" s="22" t="s">
        <v>53</v>
      </c>
      <c r="G19" s="51" t="s">
        <v>53</v>
      </c>
      <c r="H19" s="21" t="s">
        <v>57</v>
      </c>
    </row>
    <row r="20" spans="1:8" ht="16.350000000000001" customHeight="1">
      <c r="A20" s="20" t="s">
        <v>11</v>
      </c>
      <c r="B20" s="49">
        <f t="shared" si="1"/>
        <v>149</v>
      </c>
      <c r="C20" s="52">
        <v>21</v>
      </c>
      <c r="D20" s="54">
        <v>128</v>
      </c>
      <c r="E20" s="51" t="s">
        <v>53</v>
      </c>
      <c r="F20" s="22" t="s">
        <v>53</v>
      </c>
      <c r="G20" s="51" t="s">
        <v>53</v>
      </c>
      <c r="H20" s="21" t="s">
        <v>56</v>
      </c>
    </row>
    <row r="21" spans="1:8" ht="16.350000000000001" customHeight="1">
      <c r="A21" s="20" t="s">
        <v>12</v>
      </c>
      <c r="B21" s="49">
        <f t="shared" si="1"/>
        <v>334</v>
      </c>
      <c r="C21" s="52">
        <v>64</v>
      </c>
      <c r="D21" s="54">
        <v>270</v>
      </c>
      <c r="E21" s="51" t="s">
        <v>53</v>
      </c>
      <c r="F21" s="22" t="s">
        <v>53</v>
      </c>
      <c r="G21" s="51" t="s">
        <v>53</v>
      </c>
      <c r="H21" s="21" t="s">
        <v>55</v>
      </c>
    </row>
    <row r="22" spans="1:8" ht="16.350000000000001" customHeight="1">
      <c r="A22" s="20" t="s">
        <v>13</v>
      </c>
      <c r="B22" s="49">
        <f t="shared" si="1"/>
        <v>423</v>
      </c>
      <c r="C22" s="52">
        <v>62</v>
      </c>
      <c r="D22" s="54">
        <v>361</v>
      </c>
      <c r="E22" s="51" t="s">
        <v>53</v>
      </c>
      <c r="F22" s="22" t="s">
        <v>53</v>
      </c>
      <c r="G22" s="51" t="s">
        <v>53</v>
      </c>
      <c r="H22" s="21" t="s">
        <v>54</v>
      </c>
    </row>
    <row r="23" spans="1:8" ht="16.350000000000001" customHeight="1">
      <c r="A23" s="20" t="s">
        <v>14</v>
      </c>
      <c r="B23" s="49">
        <f t="shared" si="1"/>
        <v>1088</v>
      </c>
      <c r="C23" s="52">
        <v>315</v>
      </c>
      <c r="D23" s="54">
        <v>705</v>
      </c>
      <c r="E23" s="51">
        <v>68</v>
      </c>
      <c r="F23" s="22" t="s">
        <v>53</v>
      </c>
      <c r="G23" s="51" t="s">
        <v>53</v>
      </c>
      <c r="H23" s="21" t="s">
        <v>52</v>
      </c>
    </row>
    <row r="24" spans="1:8" ht="16.350000000000001" customHeight="1">
      <c r="A24" s="20" t="s">
        <v>15</v>
      </c>
      <c r="B24" s="49">
        <f t="shared" si="1"/>
        <v>616</v>
      </c>
      <c r="C24" s="52">
        <v>98</v>
      </c>
      <c r="D24" s="54">
        <v>518</v>
      </c>
      <c r="E24" s="51" t="s">
        <v>53</v>
      </c>
      <c r="F24" s="22" t="s">
        <v>53</v>
      </c>
      <c r="G24" s="49">
        <f>SUM(G25:G45)</f>
        <v>0</v>
      </c>
      <c r="H24" s="21" t="s">
        <v>51</v>
      </c>
    </row>
    <row r="25" spans="1:8" ht="16.350000000000001" customHeight="1">
      <c r="A25" s="20" t="s">
        <v>16</v>
      </c>
      <c r="B25" s="49">
        <f t="shared" si="1"/>
        <v>749</v>
      </c>
      <c r="C25" s="52">
        <v>243</v>
      </c>
      <c r="D25" s="54">
        <v>503</v>
      </c>
      <c r="E25" s="51">
        <v>3</v>
      </c>
      <c r="F25" s="22" t="s">
        <v>53</v>
      </c>
      <c r="G25" s="51" t="s">
        <v>53</v>
      </c>
      <c r="H25" s="21" t="s">
        <v>50</v>
      </c>
    </row>
    <row r="26" spans="1:8" ht="16.350000000000001" customHeight="1">
      <c r="A26" s="20" t="s">
        <v>17</v>
      </c>
      <c r="B26" s="49">
        <f t="shared" si="1"/>
        <v>254</v>
      </c>
      <c r="C26" s="52">
        <v>113</v>
      </c>
      <c r="D26" s="54">
        <v>141</v>
      </c>
      <c r="E26" s="51" t="s">
        <v>53</v>
      </c>
      <c r="F26" s="22" t="s">
        <v>53</v>
      </c>
      <c r="G26" s="51" t="s">
        <v>53</v>
      </c>
      <c r="H26" s="21" t="s">
        <v>49</v>
      </c>
    </row>
    <row r="27" spans="1:8" ht="16.350000000000001" customHeight="1">
      <c r="A27" s="20" t="s">
        <v>18</v>
      </c>
      <c r="B27" s="49">
        <f t="shared" si="1"/>
        <v>469</v>
      </c>
      <c r="C27" s="52">
        <v>70</v>
      </c>
      <c r="D27" s="54">
        <v>399</v>
      </c>
      <c r="E27" s="51" t="s">
        <v>53</v>
      </c>
      <c r="F27" s="22" t="s">
        <v>53</v>
      </c>
      <c r="G27" s="51" t="s">
        <v>53</v>
      </c>
      <c r="H27" s="21" t="s">
        <v>48</v>
      </c>
    </row>
    <row r="28" spans="1:8" ht="16.350000000000001" customHeight="1">
      <c r="A28" s="4" t="s">
        <v>19</v>
      </c>
      <c r="B28" s="49">
        <f t="shared" ref="B28:B34" si="2">SUM(C28:G28)</f>
        <v>476</v>
      </c>
      <c r="C28" s="51">
        <v>101</v>
      </c>
      <c r="D28" s="22">
        <v>375</v>
      </c>
      <c r="E28" s="51" t="s">
        <v>53</v>
      </c>
      <c r="F28" s="22" t="s">
        <v>53</v>
      </c>
      <c r="G28" s="51" t="s">
        <v>53</v>
      </c>
      <c r="H28" s="21" t="s">
        <v>33</v>
      </c>
    </row>
    <row r="29" spans="1:8" ht="16.350000000000001" customHeight="1">
      <c r="A29" s="4" t="s">
        <v>20</v>
      </c>
      <c r="B29" s="49">
        <f t="shared" si="2"/>
        <v>362</v>
      </c>
      <c r="C29" s="51">
        <v>85</v>
      </c>
      <c r="D29" s="22">
        <v>277</v>
      </c>
      <c r="E29" s="51" t="s">
        <v>53</v>
      </c>
      <c r="F29" s="22" t="s">
        <v>53</v>
      </c>
      <c r="G29" s="51" t="s">
        <v>53</v>
      </c>
      <c r="H29" s="21" t="s">
        <v>32</v>
      </c>
    </row>
    <row r="30" spans="1:8" ht="16.350000000000001" customHeight="1">
      <c r="A30" s="4" t="s">
        <v>21</v>
      </c>
      <c r="B30" s="49">
        <f t="shared" si="2"/>
        <v>212</v>
      </c>
      <c r="C30" s="51">
        <v>67</v>
      </c>
      <c r="D30" s="22">
        <v>145</v>
      </c>
      <c r="E30" s="51" t="s">
        <v>53</v>
      </c>
      <c r="F30" s="22" t="s">
        <v>53</v>
      </c>
      <c r="G30" s="51" t="s">
        <v>53</v>
      </c>
      <c r="H30" s="21" t="s">
        <v>31</v>
      </c>
    </row>
    <row r="31" spans="1:8" ht="16.350000000000001" customHeight="1">
      <c r="A31" s="4" t="s">
        <v>22</v>
      </c>
      <c r="B31" s="49">
        <f t="shared" si="2"/>
        <v>228</v>
      </c>
      <c r="C31" s="51">
        <v>33</v>
      </c>
      <c r="D31" s="22">
        <v>195</v>
      </c>
      <c r="E31" s="51" t="s">
        <v>53</v>
      </c>
      <c r="F31" s="22" t="s">
        <v>53</v>
      </c>
      <c r="G31" s="51" t="s">
        <v>53</v>
      </c>
      <c r="H31" s="21" t="s">
        <v>30</v>
      </c>
    </row>
    <row r="32" spans="1:8" ht="16.350000000000001" customHeight="1">
      <c r="A32" s="4" t="s">
        <v>23</v>
      </c>
      <c r="B32" s="49">
        <f t="shared" si="2"/>
        <v>904</v>
      </c>
      <c r="C32" s="51">
        <v>160</v>
      </c>
      <c r="D32" s="22">
        <v>730</v>
      </c>
      <c r="E32" s="51">
        <v>14</v>
      </c>
      <c r="F32" s="22" t="s">
        <v>53</v>
      </c>
      <c r="G32" s="51" t="s">
        <v>53</v>
      </c>
      <c r="H32" s="21" t="s">
        <v>29</v>
      </c>
    </row>
    <row r="33" spans="1:8" ht="21" customHeight="1">
      <c r="A33" s="4" t="s">
        <v>24</v>
      </c>
      <c r="B33" s="49">
        <f t="shared" si="2"/>
        <v>199</v>
      </c>
      <c r="C33" s="51">
        <v>75</v>
      </c>
      <c r="D33" s="22">
        <v>124</v>
      </c>
      <c r="E33" s="51" t="s">
        <v>53</v>
      </c>
      <c r="F33" s="22" t="s">
        <v>53</v>
      </c>
      <c r="G33" s="51" t="s">
        <v>53</v>
      </c>
      <c r="H33" s="21" t="s">
        <v>28</v>
      </c>
    </row>
    <row r="34" spans="1:8" ht="21.75" customHeight="1">
      <c r="A34" s="23" t="s">
        <v>25</v>
      </c>
      <c r="B34" s="50">
        <f t="shared" si="2"/>
        <v>228</v>
      </c>
      <c r="C34" s="53">
        <v>58</v>
      </c>
      <c r="D34" s="24">
        <v>170</v>
      </c>
      <c r="E34" s="53" t="s">
        <v>53</v>
      </c>
      <c r="F34" s="24" t="s">
        <v>53</v>
      </c>
      <c r="G34" s="50">
        <f>SUM(G35:G55)</f>
        <v>0</v>
      </c>
      <c r="H34" s="29" t="s">
        <v>27</v>
      </c>
    </row>
    <row r="35" spans="1:8" ht="2.25" customHeight="1">
      <c r="A35" s="20"/>
      <c r="B35" s="25"/>
      <c r="C35" s="26"/>
      <c r="D35" s="26"/>
      <c r="E35" s="27"/>
      <c r="F35" s="27"/>
      <c r="G35" s="28"/>
      <c r="H35" s="21"/>
    </row>
    <row r="36" spans="1:8" ht="18" customHeight="1">
      <c r="A36" s="6" t="s">
        <v>70</v>
      </c>
      <c r="C36" s="7"/>
      <c r="D36" s="7"/>
      <c r="E36" s="6" t="s">
        <v>63</v>
      </c>
      <c r="F36" s="7"/>
      <c r="G36" s="7"/>
      <c r="H36" s="7"/>
    </row>
    <row r="37" spans="1:8" ht="15.75" customHeight="1">
      <c r="A37" s="5"/>
      <c r="B37" s="6"/>
      <c r="C37" s="7"/>
      <c r="D37" s="7"/>
      <c r="E37" s="6" t="s">
        <v>64</v>
      </c>
      <c r="F37" s="7"/>
      <c r="G37" s="7"/>
      <c r="H37" s="7"/>
    </row>
    <row r="38" spans="1:8" s="10" customFormat="1" ht="20.25" customHeight="1">
      <c r="B38" s="11" t="s">
        <v>69</v>
      </c>
      <c r="C38" s="8"/>
      <c r="D38" s="8"/>
      <c r="E38" s="1" t="s">
        <v>26</v>
      </c>
      <c r="F38" s="8"/>
      <c r="G38" s="8"/>
      <c r="H38" s="55">
        <v>53</v>
      </c>
    </row>
    <row r="39" spans="1:8">
      <c r="H39" s="55"/>
    </row>
  </sheetData>
  <mergeCells count="3">
    <mergeCell ref="B4:G4"/>
    <mergeCell ref="H4:H13"/>
    <mergeCell ref="A4:A13"/>
  </mergeCells>
  <phoneticPr fontId="1" type="noConversion"/>
  <pageMargins left="0.37" right="0.34" top="0.44" bottom="0.16" header="0.57999999999999996" footer="0.16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3.4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udon10</cp:lastModifiedBy>
  <cp:lastPrinted>2007-10-24T22:37:04Z</cp:lastPrinted>
  <dcterms:created xsi:type="dcterms:W3CDTF">1997-06-13T10:07:54Z</dcterms:created>
  <dcterms:modified xsi:type="dcterms:W3CDTF">2007-11-07T02:48:03Z</dcterms:modified>
</cp:coreProperties>
</file>