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6" sheetId="1" r:id="rId1"/>
  </sheets>
  <definedNames>
    <definedName name="_xlnm.Print_Area" localSheetId="0">'T-3.6'!$A$1:$AE$29</definedName>
  </definedNames>
  <calcPr calcId="145621"/>
</workbook>
</file>

<file path=xl/calcChain.xml><?xml version="1.0" encoding="utf-8"?>
<calcChain xmlns="http://schemas.openxmlformats.org/spreadsheetml/2006/main">
  <c r="W16" i="1" l="1"/>
  <c r="Q16" i="1"/>
  <c r="K16" i="1"/>
  <c r="I16" i="1"/>
  <c r="G16" i="1"/>
  <c r="E16" i="1"/>
  <c r="W15" i="1"/>
  <c r="Q15" i="1"/>
  <c r="K15" i="1"/>
  <c r="K13" i="1" s="1"/>
  <c r="I15" i="1"/>
  <c r="E15" i="1" s="1"/>
  <c r="E13" i="1" s="1"/>
  <c r="G15" i="1"/>
  <c r="W14" i="1"/>
  <c r="Q14" i="1"/>
  <c r="K14" i="1"/>
  <c r="I14" i="1"/>
  <c r="G14" i="1"/>
  <c r="E14" i="1"/>
  <c r="AA13" i="1"/>
  <c r="Y13" i="1"/>
  <c r="W13" i="1"/>
  <c r="U13" i="1"/>
  <c r="Q13" i="1" s="1"/>
  <c r="S13" i="1"/>
  <c r="O13" i="1"/>
  <c r="M13" i="1"/>
  <c r="G13" i="1"/>
  <c r="I13" i="1" l="1"/>
</calcChain>
</file>

<file path=xl/sharedStrings.xml><?xml version="1.0" encoding="utf-8"?>
<sst xmlns="http://schemas.openxmlformats.org/spreadsheetml/2006/main" count="55" uniqueCount="33">
  <si>
    <t xml:space="preserve">ตาราง     </t>
  </si>
  <si>
    <t>นักเรียน จำแนกตามสังกัด และเพศ เป็นรายอำเภอ ปีการศึกษา 2556</t>
  </si>
  <si>
    <t>TABLE</t>
  </si>
  <si>
    <t>Student by Jurisdiction, Sex and District: Academic Year 2013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</si>
  <si>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</si>
  <si>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</si>
  <si>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</si>
  <si>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</si>
  <si>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</si>
  <si>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</si>
  <si>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</si>
  <si>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</si>
  <si>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</si>
  <si>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</si>
  <si>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</si>
  <si>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Office of the Basic</t>
  </si>
  <si>
    <t>Office of the Private</t>
  </si>
  <si>
    <t xml:space="preserve">Department of Local 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</si>
  <si>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</si>
  <si>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</si>
  <si>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</si>
  <si>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</si>
  <si>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</si>
  <si>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</si>
  <si>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</si>
  <si>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เมืองภูเก็ต</t>
  </si>
  <si>
    <t>Mueang Phuket</t>
  </si>
  <si>
    <t xml:space="preserve">กะทู้ </t>
  </si>
  <si>
    <t>Kathu</t>
  </si>
  <si>
    <t>ถลาง</t>
  </si>
  <si>
    <t>Thalang</t>
  </si>
  <si>
    <r>
      <t xml:space="preserve">     ที่มา:  สำนักงานเขตพื้นที่การศึกษาประถมศึกษาภูเก็ต</t>
    </r>
    <r>
      <rPr>
        <sz val="12"/>
        <rFont val="TH SarabunPSK"/>
        <family val="2"/>
      </rPr>
      <t xml:space="preserve">  </t>
    </r>
  </si>
  <si>
    <t>Source:    Phuket Primary Educational Service Area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</si>
</sst>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8" fontId="5" fillId="0" borderId="0" xfId="0" applyNumberFormat="1" applyFont="1"/>
    <xf numFmtId="0" fontId="5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88" fontId="6" fillId="0" borderId="5" xfId="1" applyNumberFormat="1" applyFont="1" applyBorder="1" applyAlignment="1">
      <alignment horizontal="right" vertical="center"/>
    </xf>
    <xf numFmtId="188" fontId="6" fillId="0" borderId="6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188" fontId="5" fillId="0" borderId="5" xfId="1" applyNumberFormat="1" applyFont="1" applyBorder="1" applyAlignment="1">
      <alignment horizontal="right"/>
    </xf>
    <xf numFmtId="188" fontId="5" fillId="0" borderId="6" xfId="1" applyNumberFormat="1" applyFont="1" applyBorder="1" applyAlignment="1">
      <alignment horizontal="right"/>
    </xf>
    <xf numFmtId="0" fontId="5" fillId="0" borderId="8" xfId="0" applyFont="1" applyBorder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1295400</xdr:colOff>
      <xdr:row>0</xdr:row>
      <xdr:rowOff>19050</xdr:rowOff>
    </xdr:from>
    <xdr:to>
      <xdr:col>31</xdr:col>
      <xdr:colOff>276225</xdr:colOff>
      <xdr:row>29</xdr:row>
      <xdr:rowOff>19050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124950" y="19050"/>
          <a:ext cx="1133475" cy="65436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2"/>
            <a:ext cx="34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30"/>
  <sheetViews>
    <sheetView showGridLines="0" tabSelected="1" zoomScaleNormal="100" workbookViewId="0">
      <selection activeCell="E18" sqref="E18"/>
    </sheetView>
  </sheetViews>
  <sheetFormatPr defaultRowHeight="18.75" x14ac:dyDescent="0.3"/>
  <cols>
    <col min="1" max="1" width="1.7109375" style="7" customWidth="1"/>
    <col min="2" max="2" width="6.7109375" style="7" customWidth="1"/>
    <col min="3" max="3" width="3.85546875" style="7" customWidth="1"/>
    <col min="4" max="4" width="12.5703125" style="7" customWidth="1"/>
    <col min="5" max="5" width="6.85546875" style="7" customWidth="1"/>
    <col min="6" max="6" width="0.85546875" style="7" customWidth="1"/>
    <col min="7" max="7" width="6.85546875" style="7" customWidth="1"/>
    <col min="8" max="8" width="0.85546875" style="7" customWidth="1"/>
    <col min="9" max="9" width="6.85546875" style="7" customWidth="1"/>
    <col min="10" max="10" width="0.85546875" style="7" customWidth="1"/>
    <col min="11" max="11" width="6.85546875" style="7" customWidth="1"/>
    <col min="12" max="12" width="0.85546875" style="7" customWidth="1"/>
    <col min="13" max="13" width="6.85546875" style="7" customWidth="1"/>
    <col min="14" max="14" width="0.85546875" style="7" customWidth="1"/>
    <col min="15" max="15" width="6.85546875" style="7" customWidth="1"/>
    <col min="16" max="16" width="0.85546875" style="7" customWidth="1"/>
    <col min="17" max="17" width="6.85546875" style="7" customWidth="1"/>
    <col min="18" max="18" width="0.85546875" style="7" customWidth="1"/>
    <col min="19" max="19" width="6.85546875" style="7" customWidth="1"/>
    <col min="20" max="20" width="0.85546875" style="7" customWidth="1"/>
    <col min="21" max="21" width="6.85546875" style="7" customWidth="1"/>
    <col min="22" max="22" width="0.85546875" style="7" customWidth="1"/>
    <col min="23" max="23" width="6.85546875" style="7" customWidth="1"/>
    <col min="24" max="24" width="0.85546875" style="7" customWidth="1"/>
    <col min="25" max="25" width="6.85546875" style="7" customWidth="1"/>
    <col min="26" max="26" width="0.85546875" style="7" customWidth="1"/>
    <col min="27" max="27" width="6.85546875" style="7" customWidth="1"/>
    <col min="28" max="28" width="0.85546875" style="7" customWidth="1"/>
    <col min="29" max="29" width="24" style="7" customWidth="1"/>
    <col min="30" max="31" width="4.140625" style="7" customWidth="1"/>
    <col min="32" max="16384" width="9.140625" style="7"/>
  </cols>
  <sheetData>
    <row r="1" spans="1:34" s="1" customFormat="1" x14ac:dyDescent="0.3">
      <c r="B1" s="1" t="s">
        <v>0</v>
      </c>
      <c r="C1" s="2">
        <v>3.6</v>
      </c>
      <c r="D1" s="1" t="s">
        <v>1</v>
      </c>
    </row>
    <row r="2" spans="1:34" s="3" customFormat="1" x14ac:dyDescent="0.3">
      <c r="B2" s="4" t="s">
        <v>2</v>
      </c>
      <c r="C2" s="2">
        <v>3.6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34" ht="12" customHeight="1" x14ac:dyDescent="0.3">
      <c r="A3" s="5"/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34" s="18" customFormat="1" ht="21.75" customHeight="1" x14ac:dyDescent="0.25">
      <c r="A4" s="8" t="s">
        <v>4</v>
      </c>
      <c r="B4" s="8"/>
      <c r="C4" s="8"/>
      <c r="D4" s="8"/>
      <c r="E4" s="9"/>
      <c r="F4" s="10"/>
      <c r="G4" s="11"/>
      <c r="H4" s="11"/>
      <c r="I4" s="12"/>
      <c r="J4" s="13"/>
      <c r="K4" s="14" t="s">
        <v>5</v>
      </c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6"/>
      <c r="AC4" s="17" t="s">
        <v>6</v>
      </c>
    </row>
    <row r="5" spans="1:34" s="18" customFormat="1" ht="21.75" customHeight="1" x14ac:dyDescent="0.25">
      <c r="A5" s="19"/>
      <c r="B5" s="19"/>
      <c r="C5" s="19"/>
      <c r="D5" s="20"/>
      <c r="E5" s="21"/>
      <c r="F5" s="22"/>
      <c r="G5" s="22"/>
      <c r="H5" s="22"/>
      <c r="I5" s="23"/>
      <c r="J5" s="23"/>
      <c r="K5" s="24"/>
      <c r="L5" s="11"/>
      <c r="M5" s="11"/>
      <c r="N5" s="11"/>
      <c r="O5" s="11"/>
      <c r="P5" s="25"/>
      <c r="Q5" s="26" t="s">
        <v>7</v>
      </c>
      <c r="R5" s="27"/>
      <c r="S5" s="27"/>
      <c r="T5" s="27"/>
      <c r="U5" s="27"/>
      <c r="V5" s="28"/>
      <c r="W5" s="24"/>
      <c r="X5" s="11"/>
      <c r="Y5" s="11"/>
      <c r="Z5" s="11"/>
      <c r="AA5" s="11"/>
      <c r="AB5" s="25"/>
      <c r="AC5" s="20"/>
    </row>
    <row r="6" spans="1:34" s="18" customFormat="1" ht="19.5" customHeight="1" x14ac:dyDescent="0.25">
      <c r="A6" s="19"/>
      <c r="B6" s="19"/>
      <c r="C6" s="19"/>
      <c r="D6" s="20"/>
      <c r="E6" s="29" t="s">
        <v>8</v>
      </c>
      <c r="F6" s="30"/>
      <c r="G6" s="30"/>
      <c r="H6" s="30"/>
      <c r="I6" s="30"/>
      <c r="J6" s="30"/>
      <c r="K6" s="31" t="s">
        <v>9</v>
      </c>
      <c r="L6" s="32"/>
      <c r="M6" s="32"/>
      <c r="N6" s="32"/>
      <c r="O6" s="32"/>
      <c r="P6" s="33"/>
      <c r="Q6" s="31" t="s">
        <v>10</v>
      </c>
      <c r="R6" s="32"/>
      <c r="S6" s="32"/>
      <c r="T6" s="32"/>
      <c r="U6" s="32"/>
      <c r="V6" s="33"/>
      <c r="W6" s="31"/>
      <c r="X6" s="32"/>
      <c r="Y6" s="32"/>
      <c r="Z6" s="32"/>
      <c r="AA6" s="32"/>
      <c r="AB6" s="34"/>
      <c r="AC6" s="20"/>
    </row>
    <row r="7" spans="1:34" s="18" customFormat="1" ht="21" customHeight="1" x14ac:dyDescent="0.25">
      <c r="A7" s="19"/>
      <c r="B7" s="19"/>
      <c r="C7" s="19"/>
      <c r="D7" s="20"/>
      <c r="E7" s="29" t="s">
        <v>11</v>
      </c>
      <c r="F7" s="30"/>
      <c r="G7" s="30"/>
      <c r="H7" s="30"/>
      <c r="I7" s="30"/>
      <c r="J7" s="30"/>
      <c r="K7" s="31" t="s">
        <v>12</v>
      </c>
      <c r="L7" s="32"/>
      <c r="M7" s="32"/>
      <c r="N7" s="32"/>
      <c r="O7" s="32"/>
      <c r="P7" s="33"/>
      <c r="Q7" s="31" t="s">
        <v>13</v>
      </c>
      <c r="R7" s="32"/>
      <c r="S7" s="32"/>
      <c r="T7" s="32"/>
      <c r="U7" s="32"/>
      <c r="V7" s="33"/>
      <c r="W7" s="31" t="s">
        <v>14</v>
      </c>
      <c r="X7" s="32"/>
      <c r="Y7" s="32"/>
      <c r="Z7" s="32"/>
      <c r="AA7" s="32"/>
      <c r="AB7" s="33"/>
      <c r="AC7" s="20"/>
    </row>
    <row r="8" spans="1:34" s="18" customFormat="1" ht="21.75" customHeight="1" x14ac:dyDescent="0.25">
      <c r="A8" s="19"/>
      <c r="B8" s="19"/>
      <c r="C8" s="19"/>
      <c r="D8" s="20"/>
      <c r="E8" s="21"/>
      <c r="F8" s="22"/>
      <c r="G8" s="23"/>
      <c r="H8" s="23"/>
      <c r="I8" s="23"/>
      <c r="J8" s="23"/>
      <c r="K8" s="31" t="s">
        <v>15</v>
      </c>
      <c r="L8" s="32"/>
      <c r="M8" s="32"/>
      <c r="N8" s="32"/>
      <c r="O8" s="32"/>
      <c r="P8" s="33"/>
      <c r="Q8" s="31" t="s">
        <v>16</v>
      </c>
      <c r="R8" s="32"/>
      <c r="S8" s="32"/>
      <c r="T8" s="32"/>
      <c r="U8" s="32"/>
      <c r="V8" s="33"/>
      <c r="W8" s="31" t="s">
        <v>17</v>
      </c>
      <c r="X8" s="32"/>
      <c r="Y8" s="32"/>
      <c r="Z8" s="32"/>
      <c r="AA8" s="32"/>
      <c r="AB8" s="33"/>
      <c r="AC8" s="20"/>
    </row>
    <row r="9" spans="1:34" s="18" customFormat="1" ht="21.75" customHeight="1" x14ac:dyDescent="0.25">
      <c r="A9" s="19"/>
      <c r="B9" s="19"/>
      <c r="C9" s="19"/>
      <c r="D9" s="20"/>
      <c r="E9" s="35"/>
      <c r="F9" s="36"/>
      <c r="G9" s="37"/>
      <c r="H9" s="37"/>
      <c r="I9" s="37"/>
      <c r="J9" s="37"/>
      <c r="K9" s="38" t="s">
        <v>18</v>
      </c>
      <c r="L9" s="39"/>
      <c r="M9" s="39"/>
      <c r="N9" s="39"/>
      <c r="O9" s="39"/>
      <c r="P9" s="40"/>
      <c r="Q9" s="38" t="s">
        <v>18</v>
      </c>
      <c r="R9" s="39"/>
      <c r="S9" s="39"/>
      <c r="T9" s="39"/>
      <c r="U9" s="39"/>
      <c r="V9" s="40"/>
      <c r="W9" s="38" t="s">
        <v>19</v>
      </c>
      <c r="X9" s="39"/>
      <c r="Y9" s="39"/>
      <c r="Z9" s="39"/>
      <c r="AA9" s="39"/>
      <c r="AB9" s="40"/>
      <c r="AC9" s="20"/>
      <c r="AH9" s="41"/>
    </row>
    <row r="10" spans="1:34" x14ac:dyDescent="0.3">
      <c r="A10" s="19"/>
      <c r="B10" s="19"/>
      <c r="C10" s="19"/>
      <c r="D10" s="42"/>
      <c r="E10" s="14" t="s">
        <v>8</v>
      </c>
      <c r="F10" s="16"/>
      <c r="G10" s="14" t="s">
        <v>20</v>
      </c>
      <c r="H10" s="16"/>
      <c r="I10" s="14" t="s">
        <v>21</v>
      </c>
      <c r="J10" s="16"/>
      <c r="K10" s="14" t="s">
        <v>8</v>
      </c>
      <c r="L10" s="16"/>
      <c r="M10" s="14" t="s">
        <v>20</v>
      </c>
      <c r="N10" s="16"/>
      <c r="O10" s="14" t="s">
        <v>21</v>
      </c>
      <c r="P10" s="16"/>
      <c r="Q10" s="14" t="s">
        <v>8</v>
      </c>
      <c r="R10" s="16"/>
      <c r="S10" s="14" t="s">
        <v>20</v>
      </c>
      <c r="T10" s="16"/>
      <c r="U10" s="14" t="s">
        <v>21</v>
      </c>
      <c r="V10" s="16"/>
      <c r="W10" s="14" t="s">
        <v>8</v>
      </c>
      <c r="X10" s="16"/>
      <c r="Y10" s="14" t="s">
        <v>20</v>
      </c>
      <c r="Z10" s="16"/>
      <c r="AA10" s="14" t="s">
        <v>21</v>
      </c>
      <c r="AB10" s="16"/>
      <c r="AC10" s="43"/>
    </row>
    <row r="11" spans="1:34" x14ac:dyDescent="0.3">
      <c r="A11" s="44"/>
      <c r="B11" s="44"/>
      <c r="C11" s="44"/>
      <c r="D11" s="45"/>
      <c r="E11" s="29" t="s">
        <v>11</v>
      </c>
      <c r="F11" s="46"/>
      <c r="G11" s="29" t="s">
        <v>22</v>
      </c>
      <c r="H11" s="46"/>
      <c r="I11" s="29" t="s">
        <v>23</v>
      </c>
      <c r="J11" s="46"/>
      <c r="K11" s="29" t="s">
        <v>11</v>
      </c>
      <c r="L11" s="46"/>
      <c r="M11" s="29" t="s">
        <v>22</v>
      </c>
      <c r="N11" s="46"/>
      <c r="O11" s="29" t="s">
        <v>23</v>
      </c>
      <c r="P11" s="46"/>
      <c r="Q11" s="29" t="s">
        <v>11</v>
      </c>
      <c r="R11" s="46"/>
      <c r="S11" s="29" t="s">
        <v>22</v>
      </c>
      <c r="T11" s="46"/>
      <c r="U11" s="29" t="s">
        <v>23</v>
      </c>
      <c r="V11" s="46"/>
      <c r="W11" s="29" t="s">
        <v>11</v>
      </c>
      <c r="X11" s="46"/>
      <c r="Y11" s="29" t="s">
        <v>22</v>
      </c>
      <c r="Z11" s="46"/>
      <c r="AA11" s="29" t="s">
        <v>23</v>
      </c>
      <c r="AB11" s="46"/>
      <c r="AC11" s="47"/>
    </row>
    <row r="12" spans="1:34" ht="9.75" customHeight="1" x14ac:dyDescent="0.3">
      <c r="A12" s="48"/>
      <c r="B12" s="48"/>
      <c r="C12" s="48"/>
      <c r="D12" s="48"/>
      <c r="E12" s="49"/>
      <c r="F12" s="13"/>
      <c r="G12" s="49"/>
      <c r="H12" s="13"/>
      <c r="I12" s="49"/>
      <c r="J12" s="13"/>
      <c r="K12" s="49"/>
      <c r="L12" s="13"/>
      <c r="M12" s="49"/>
      <c r="N12" s="13"/>
      <c r="O12" s="49"/>
      <c r="P12" s="13"/>
      <c r="Q12" s="49"/>
      <c r="R12" s="13"/>
      <c r="S12" s="49"/>
      <c r="T12" s="13"/>
      <c r="U12" s="49"/>
      <c r="V12" s="13"/>
      <c r="W12" s="49"/>
      <c r="X12" s="13"/>
      <c r="Y12" s="49"/>
      <c r="Z12" s="13"/>
      <c r="AA12" s="49"/>
      <c r="AB12" s="13"/>
      <c r="AC12" s="48"/>
    </row>
    <row r="13" spans="1:34" s="54" customFormat="1" ht="27" customHeight="1" x14ac:dyDescent="0.5">
      <c r="A13" s="50" t="s">
        <v>24</v>
      </c>
      <c r="B13" s="50"/>
      <c r="C13" s="50"/>
      <c r="D13" s="50"/>
      <c r="E13" s="51">
        <f t="shared" ref="E13:O13" si="0">SUM(E14:E16)</f>
        <v>65647</v>
      </c>
      <c r="F13" s="52"/>
      <c r="G13" s="51">
        <f t="shared" si="0"/>
        <v>32530</v>
      </c>
      <c r="H13" s="52"/>
      <c r="I13" s="51">
        <f t="shared" si="0"/>
        <v>33117</v>
      </c>
      <c r="J13" s="52"/>
      <c r="K13" s="51">
        <f t="shared" si="0"/>
        <v>30554</v>
      </c>
      <c r="L13" s="52"/>
      <c r="M13" s="51">
        <f t="shared" si="0"/>
        <v>14791</v>
      </c>
      <c r="N13" s="52"/>
      <c r="O13" s="51">
        <f t="shared" si="0"/>
        <v>15763</v>
      </c>
      <c r="P13" s="52"/>
      <c r="Q13" s="51">
        <f>SUM(S13:U13)</f>
        <v>18024</v>
      </c>
      <c r="R13" s="52"/>
      <c r="S13" s="51">
        <f>SUM(S14:S16)</f>
        <v>8922</v>
      </c>
      <c r="T13" s="52"/>
      <c r="U13" s="51">
        <f>SUM(U14:U16)</f>
        <v>9102</v>
      </c>
      <c r="V13" s="52"/>
      <c r="W13" s="51">
        <f>SUM(W14:W16)</f>
        <v>17069</v>
      </c>
      <c r="X13" s="52"/>
      <c r="Y13" s="51">
        <f>SUM(Y14:Y16)</f>
        <v>8817</v>
      </c>
      <c r="Z13" s="52"/>
      <c r="AA13" s="51">
        <f>SUM(AA14:AA16)</f>
        <v>8252</v>
      </c>
      <c r="AB13" s="52"/>
      <c r="AC13" s="53" t="s">
        <v>11</v>
      </c>
    </row>
    <row r="14" spans="1:34" ht="20.25" customHeight="1" x14ac:dyDescent="0.3">
      <c r="A14" s="55"/>
      <c r="B14" s="18" t="s">
        <v>25</v>
      </c>
      <c r="C14" s="22"/>
      <c r="D14" s="55"/>
      <c r="E14" s="56">
        <f>SUM(G14:I14)</f>
        <v>45632</v>
      </c>
      <c r="F14" s="57"/>
      <c r="G14" s="56">
        <f>SUM(M14,S14,Y14)</f>
        <v>22202</v>
      </c>
      <c r="H14" s="57"/>
      <c r="I14" s="56">
        <f>SUM(O14,U14,AA14)</f>
        <v>23430</v>
      </c>
      <c r="J14" s="57"/>
      <c r="K14" s="56">
        <f>SUM(M14:O14)</f>
        <v>17518</v>
      </c>
      <c r="L14" s="57"/>
      <c r="M14" s="56">
        <v>7985</v>
      </c>
      <c r="N14" s="57"/>
      <c r="O14" s="56">
        <v>9533</v>
      </c>
      <c r="P14" s="57"/>
      <c r="Q14" s="56">
        <f>SUM(S14:U14)</f>
        <v>13720</v>
      </c>
      <c r="R14" s="57"/>
      <c r="S14" s="56">
        <v>6794</v>
      </c>
      <c r="T14" s="57"/>
      <c r="U14" s="56">
        <v>6926</v>
      </c>
      <c r="V14" s="57"/>
      <c r="W14" s="56">
        <f>SUM(Y14:AA14)</f>
        <v>14394</v>
      </c>
      <c r="X14" s="57"/>
      <c r="Y14" s="56">
        <v>7423</v>
      </c>
      <c r="Z14" s="57"/>
      <c r="AA14" s="56">
        <v>6971</v>
      </c>
      <c r="AB14" s="57"/>
      <c r="AC14" s="22" t="s">
        <v>26</v>
      </c>
    </row>
    <row r="15" spans="1:34" ht="20.25" customHeight="1" x14ac:dyDescent="0.3">
      <c r="A15" s="55"/>
      <c r="B15" s="18" t="s">
        <v>27</v>
      </c>
      <c r="C15" s="22"/>
      <c r="D15" s="55"/>
      <c r="E15" s="56">
        <f>SUM(G15:I15)</f>
        <v>7803</v>
      </c>
      <c r="F15" s="57"/>
      <c r="G15" s="56">
        <f>SUM(M15,S15,Y15)</f>
        <v>3993</v>
      </c>
      <c r="H15" s="57"/>
      <c r="I15" s="56">
        <f>SUM(O15,U15,AA15)</f>
        <v>3810</v>
      </c>
      <c r="J15" s="57"/>
      <c r="K15" s="56">
        <f>SUM(M15:O15)</f>
        <v>3340</v>
      </c>
      <c r="L15" s="57"/>
      <c r="M15" s="56">
        <v>1714</v>
      </c>
      <c r="N15" s="57"/>
      <c r="O15" s="56">
        <v>1626</v>
      </c>
      <c r="P15" s="57"/>
      <c r="Q15" s="56">
        <f>SUM(S15:U15)</f>
        <v>3096</v>
      </c>
      <c r="R15" s="57"/>
      <c r="S15" s="56">
        <v>1548</v>
      </c>
      <c r="T15" s="57"/>
      <c r="U15" s="56">
        <v>1548</v>
      </c>
      <c r="V15" s="57"/>
      <c r="W15" s="56">
        <f>SUM(Y15:AA15)</f>
        <v>1367</v>
      </c>
      <c r="X15" s="57"/>
      <c r="Y15" s="56">
        <v>731</v>
      </c>
      <c r="Z15" s="57"/>
      <c r="AA15" s="56">
        <v>636</v>
      </c>
      <c r="AB15" s="57"/>
      <c r="AC15" s="22" t="s">
        <v>28</v>
      </c>
    </row>
    <row r="16" spans="1:34" ht="20.25" customHeight="1" x14ac:dyDescent="0.3">
      <c r="A16" s="55"/>
      <c r="B16" s="18" t="s">
        <v>29</v>
      </c>
      <c r="C16" s="22"/>
      <c r="D16" s="55"/>
      <c r="E16" s="56">
        <f>SUM(G16:I16)</f>
        <v>12212</v>
      </c>
      <c r="F16" s="57"/>
      <c r="G16" s="56">
        <f>SUM(M16,S16,Y16)</f>
        <v>6335</v>
      </c>
      <c r="H16" s="57"/>
      <c r="I16" s="56">
        <f>SUM(O16,U16,AA16)</f>
        <v>5877</v>
      </c>
      <c r="J16" s="57"/>
      <c r="K16" s="56">
        <f>SUM(M16:O16)</f>
        <v>9696</v>
      </c>
      <c r="L16" s="57"/>
      <c r="M16" s="56">
        <v>5092</v>
      </c>
      <c r="N16" s="57"/>
      <c r="O16" s="56">
        <v>4604</v>
      </c>
      <c r="P16" s="57"/>
      <c r="Q16" s="56">
        <f>SUM(S16:U16)</f>
        <v>1208</v>
      </c>
      <c r="R16" s="57"/>
      <c r="S16" s="56">
        <v>580</v>
      </c>
      <c r="T16" s="57"/>
      <c r="U16" s="56">
        <v>628</v>
      </c>
      <c r="V16" s="57"/>
      <c r="W16" s="56">
        <f>SUM(Y16:AA16)</f>
        <v>1308</v>
      </c>
      <c r="X16" s="57"/>
      <c r="Y16" s="56">
        <v>663</v>
      </c>
      <c r="Z16" s="57"/>
      <c r="AA16" s="56">
        <v>645</v>
      </c>
      <c r="AB16" s="57"/>
      <c r="AC16" s="22" t="s">
        <v>30</v>
      </c>
    </row>
    <row r="17" spans="1:29" ht="20.25" customHeight="1" x14ac:dyDescent="0.3">
      <c r="A17" s="55"/>
      <c r="B17" s="18"/>
      <c r="C17" s="22"/>
      <c r="D17" s="55"/>
      <c r="E17" s="56"/>
      <c r="F17" s="57"/>
      <c r="G17" s="56"/>
      <c r="H17" s="57"/>
      <c r="I17" s="56"/>
      <c r="J17" s="57"/>
      <c r="K17" s="56"/>
      <c r="L17" s="57"/>
      <c r="M17" s="56"/>
      <c r="N17" s="57"/>
      <c r="O17" s="56"/>
      <c r="P17" s="57"/>
      <c r="Q17" s="56"/>
      <c r="R17" s="57"/>
      <c r="S17" s="56"/>
      <c r="T17" s="57"/>
      <c r="U17" s="56"/>
      <c r="V17" s="57"/>
      <c r="W17" s="56"/>
      <c r="X17" s="57"/>
      <c r="Y17" s="56"/>
      <c r="Z17" s="57"/>
      <c r="AA17" s="56"/>
      <c r="AB17" s="57"/>
      <c r="AC17" s="22"/>
    </row>
    <row r="18" spans="1:29" ht="20.25" customHeight="1" x14ac:dyDescent="0.3">
      <c r="A18" s="55"/>
      <c r="B18" s="18"/>
      <c r="C18" s="22"/>
      <c r="D18" s="55"/>
      <c r="E18" s="56"/>
      <c r="F18" s="57"/>
      <c r="G18" s="56"/>
      <c r="H18" s="57"/>
      <c r="I18" s="56"/>
      <c r="J18" s="57"/>
      <c r="K18" s="56"/>
      <c r="L18" s="57"/>
      <c r="M18" s="56"/>
      <c r="N18" s="57"/>
      <c r="O18" s="56"/>
      <c r="P18" s="57"/>
      <c r="Q18" s="56"/>
      <c r="R18" s="57"/>
      <c r="S18" s="56"/>
      <c r="T18" s="57"/>
      <c r="U18" s="56"/>
      <c r="V18" s="57"/>
      <c r="W18" s="56"/>
      <c r="X18" s="57"/>
      <c r="Y18" s="56"/>
      <c r="Z18" s="57"/>
      <c r="AA18" s="56"/>
      <c r="AB18" s="57"/>
      <c r="AC18" s="22"/>
    </row>
    <row r="19" spans="1:29" ht="3.75" customHeight="1" x14ac:dyDescent="0.3">
      <c r="A19" s="36"/>
      <c r="B19" s="36"/>
      <c r="C19" s="36"/>
      <c r="D19" s="36"/>
      <c r="E19" s="35"/>
      <c r="F19" s="58"/>
      <c r="G19" s="35"/>
      <c r="H19" s="58"/>
      <c r="I19" s="35"/>
      <c r="J19" s="58"/>
      <c r="K19" s="35"/>
      <c r="L19" s="58"/>
      <c r="M19" s="35"/>
      <c r="N19" s="58"/>
      <c r="O19" s="35"/>
      <c r="P19" s="58"/>
      <c r="Q19" s="35"/>
      <c r="R19" s="58"/>
      <c r="S19" s="35"/>
      <c r="T19" s="58"/>
      <c r="U19" s="35"/>
      <c r="V19" s="58"/>
      <c r="W19" s="35"/>
      <c r="X19" s="58"/>
      <c r="Y19" s="35"/>
      <c r="Z19" s="58"/>
      <c r="AA19" s="35"/>
      <c r="AB19" s="58"/>
      <c r="AC19" s="36"/>
    </row>
    <row r="20" spans="1:29" ht="3.75" customHeight="1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V20" s="22"/>
      <c r="W20" s="22"/>
      <c r="X20" s="22"/>
      <c r="Y20" s="22"/>
      <c r="Z20" s="22"/>
      <c r="AA20" s="22"/>
      <c r="AB20" s="22"/>
      <c r="AC20" s="22"/>
    </row>
    <row r="21" spans="1:29" ht="17.25" customHeight="1" x14ac:dyDescent="0.3">
      <c r="A21" s="22"/>
      <c r="B21" s="18" t="s">
        <v>31</v>
      </c>
      <c r="C21" s="18"/>
      <c r="D21" s="18"/>
      <c r="E21" s="18"/>
      <c r="F21" s="18"/>
      <c r="G21" s="18"/>
      <c r="H21" s="18"/>
      <c r="I21" s="18"/>
      <c r="J21" s="18"/>
      <c r="V21" s="59"/>
      <c r="W21" s="22"/>
      <c r="X21" s="22"/>
      <c r="Y21" s="22"/>
      <c r="Z21" s="22"/>
      <c r="AA21" s="22"/>
      <c r="AB21" s="22"/>
      <c r="AC21" s="22"/>
    </row>
    <row r="22" spans="1:29" ht="17.25" customHeight="1" x14ac:dyDescent="0.3">
      <c r="A22" s="22"/>
      <c r="B22" s="18" t="s">
        <v>32</v>
      </c>
      <c r="C22" s="18"/>
      <c r="D22" s="18"/>
      <c r="E22" s="18"/>
      <c r="F22" s="18"/>
      <c r="G22" s="18"/>
      <c r="H22" s="18"/>
      <c r="I22" s="18"/>
      <c r="J22" s="59"/>
      <c r="K22" s="59"/>
      <c r="L22" s="59"/>
      <c r="M22" s="18"/>
      <c r="N22" s="18"/>
      <c r="O22" s="18"/>
      <c r="P22" s="18"/>
      <c r="Q22" s="18"/>
      <c r="R22" s="18"/>
      <c r="S22" s="59"/>
      <c r="T22" s="59"/>
      <c r="U22" s="59"/>
      <c r="V22" s="59"/>
      <c r="W22" s="22"/>
      <c r="X22" s="22"/>
      <c r="Y22" s="22"/>
      <c r="Z22" s="22"/>
      <c r="AA22" s="22"/>
      <c r="AB22" s="22"/>
      <c r="AC22" s="22"/>
    </row>
    <row r="23" spans="1:29" ht="17.25" customHeight="1" x14ac:dyDescent="0.3">
      <c r="A23" s="22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59"/>
      <c r="T23" s="59"/>
      <c r="U23" s="59"/>
      <c r="V23" s="59"/>
      <c r="W23" s="22"/>
      <c r="X23" s="22"/>
      <c r="Y23" s="22"/>
      <c r="Z23" s="22"/>
      <c r="AA23" s="22"/>
      <c r="AB23" s="22"/>
      <c r="AC23" s="22"/>
    </row>
    <row r="24" spans="1:29" ht="17.25" customHeight="1" x14ac:dyDescent="0.3">
      <c r="A24" s="22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59"/>
      <c r="T24" s="59"/>
      <c r="U24" s="59"/>
      <c r="V24" s="59"/>
      <c r="W24" s="22"/>
      <c r="X24" s="22"/>
      <c r="Y24" s="22"/>
      <c r="Z24" s="22"/>
      <c r="AA24" s="22"/>
      <c r="AB24" s="22"/>
      <c r="AC24" s="22"/>
    </row>
    <row r="25" spans="1:29" ht="17.25" customHeight="1" x14ac:dyDescent="0.3">
      <c r="A25" s="22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59"/>
      <c r="T25" s="59"/>
      <c r="U25" s="59"/>
      <c r="V25" s="59"/>
      <c r="W25" s="22"/>
      <c r="X25" s="22"/>
      <c r="Y25" s="22"/>
      <c r="Z25" s="22"/>
      <c r="AA25" s="22"/>
      <c r="AB25" s="22"/>
      <c r="AC25" s="22"/>
    </row>
    <row r="26" spans="1:29" ht="17.25" customHeight="1" x14ac:dyDescent="0.3">
      <c r="A26" s="22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59"/>
      <c r="T26" s="59"/>
      <c r="U26" s="59"/>
      <c r="V26" s="59"/>
      <c r="W26" s="22"/>
      <c r="X26" s="22"/>
      <c r="Y26" s="22"/>
      <c r="Z26" s="22"/>
      <c r="AA26" s="22"/>
      <c r="AB26" s="22"/>
      <c r="AC26" s="22"/>
    </row>
    <row r="27" spans="1:29" ht="17.25" customHeight="1" x14ac:dyDescent="0.3">
      <c r="A27" s="22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59"/>
      <c r="T27" s="59"/>
      <c r="U27" s="59"/>
      <c r="V27" s="59"/>
      <c r="W27" s="22"/>
      <c r="X27" s="22"/>
      <c r="Y27" s="22"/>
      <c r="Z27" s="22"/>
      <c r="AA27" s="22"/>
      <c r="AB27" s="22"/>
      <c r="AC27" s="22"/>
    </row>
    <row r="28" spans="1:29" ht="17.25" customHeight="1" x14ac:dyDescent="0.3">
      <c r="A28" s="22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59"/>
      <c r="T28" s="59"/>
      <c r="U28" s="59"/>
      <c r="V28" s="59"/>
      <c r="W28" s="22"/>
      <c r="X28" s="22"/>
      <c r="Y28" s="22"/>
      <c r="Z28" s="22"/>
      <c r="AA28" s="22"/>
      <c r="AB28" s="22"/>
      <c r="AC28" s="22"/>
    </row>
    <row r="29" spans="1:29" ht="17.25" customHeight="1" x14ac:dyDescent="0.3">
      <c r="A29" s="22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59"/>
      <c r="T29" s="59"/>
      <c r="U29" s="59"/>
      <c r="V29" s="59"/>
      <c r="W29" s="22"/>
      <c r="X29" s="22"/>
      <c r="Y29" s="22"/>
      <c r="Z29" s="22"/>
      <c r="AA29" s="22"/>
      <c r="AB29" s="22"/>
      <c r="AC29" s="22"/>
    </row>
    <row r="30" spans="1:29" x14ac:dyDescent="0.3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</sheetData>
  <mergeCells count="43">
    <mergeCell ref="A13:D13"/>
    <mergeCell ref="Q11:R11"/>
    <mergeCell ref="S11:T11"/>
    <mergeCell ref="U11:V11"/>
    <mergeCell ref="W11:X11"/>
    <mergeCell ref="Y11:Z11"/>
    <mergeCell ref="AA11:AB11"/>
    <mergeCell ref="E11:F11"/>
    <mergeCell ref="G11:H11"/>
    <mergeCell ref="I11:J11"/>
    <mergeCell ref="K11:L11"/>
    <mergeCell ref="M11:N11"/>
    <mergeCell ref="O11:P11"/>
    <mergeCell ref="Q10:R10"/>
    <mergeCell ref="S10:T10"/>
    <mergeCell ref="U10:V10"/>
    <mergeCell ref="W10:X10"/>
    <mergeCell ref="Y10:Z10"/>
    <mergeCell ref="AA10:AB10"/>
    <mergeCell ref="E10:F10"/>
    <mergeCell ref="G10:H10"/>
    <mergeCell ref="I10:J10"/>
    <mergeCell ref="K10:L10"/>
    <mergeCell ref="M10:N10"/>
    <mergeCell ref="O10:P10"/>
    <mergeCell ref="Q7:V7"/>
    <mergeCell ref="W7:AB7"/>
    <mergeCell ref="K8:P8"/>
    <mergeCell ref="Q8:V8"/>
    <mergeCell ref="W8:AB8"/>
    <mergeCell ref="K9:P9"/>
    <mergeCell ref="Q9:V9"/>
    <mergeCell ref="W9:AB9"/>
    <mergeCell ref="A4:D11"/>
    <mergeCell ref="K4:AB4"/>
    <mergeCell ref="AC4:AC11"/>
    <mergeCell ref="Q5:V5"/>
    <mergeCell ref="E6:J6"/>
    <mergeCell ref="K6:P6"/>
    <mergeCell ref="Q6:V6"/>
    <mergeCell ref="W6:AA6"/>
    <mergeCell ref="E7:J7"/>
    <mergeCell ref="K7:P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2016-11-14T06:20:12Z</dcterms:created>
  <dcterms:modified xsi:type="dcterms:W3CDTF">2016-11-14T06:20:23Z</dcterms:modified>
</cp:coreProperties>
</file>